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0" documentId="8_{DF1292F5-713D-4672-8D1A-D709E974AC7F}" xr6:coauthVersionLast="47" xr6:coauthVersionMax="47" xr10:uidLastSave="{00000000-0000-0000-0000-000000000000}"/>
  <bookViews>
    <workbookView xWindow="-108" yWindow="-108" windowWidth="23256" windowHeight="12456" xr2:uid="{B0A28A8F-FD58-49B2-8B26-952753F5ECC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D17" i="1"/>
  <c r="D18" i="1"/>
  <c r="E17" i="1"/>
  <c r="F17" i="1"/>
  <c r="E18" i="1"/>
  <c r="F18" i="1"/>
  <c r="E15" i="1"/>
  <c r="F15" i="1"/>
  <c r="E14" i="1"/>
  <c r="F14" i="1"/>
  <c r="G10" i="1"/>
  <c r="G11" i="1"/>
  <c r="E10" i="1"/>
  <c r="F10" i="1"/>
  <c r="E11" i="1"/>
  <c r="F11" i="1"/>
</calcChain>
</file>

<file path=xl/sharedStrings.xml><?xml version="1.0" encoding="utf-8"?>
<sst xmlns="http://schemas.openxmlformats.org/spreadsheetml/2006/main" count="33" uniqueCount="33">
  <si>
    <t>No.</t>
  </si>
  <si>
    <t>DESCRIPCION</t>
  </si>
  <si>
    <t>PROVEEDOR</t>
  </si>
  <si>
    <t xml:space="preserve">FECHA </t>
  </si>
  <si>
    <t>ORDEN</t>
  </si>
  <si>
    <t>Rosario Martinez</t>
  </si>
  <si>
    <t>Encargada de la Unidad de Compras y Contrataciones</t>
  </si>
  <si>
    <t>REF. DEL PROCESO</t>
  </si>
  <si>
    <t xml:space="preserve"> VALOR(RD$)</t>
  </si>
  <si>
    <t xml:space="preserve">            INSTITUTO TECNICO SUPERIOR COMUNITARIO (ITSC)</t>
  </si>
  <si>
    <t xml:space="preserve">                                             RELACION  DE PROCESO DE COMPRA POR DEBAJO DEL UMBRAL CORRESPONDIENTE A MAYO  2026</t>
  </si>
  <si>
    <t>ITSC-DAF-CD-2026-0016</t>
  </si>
  <si>
    <t>ADQUISICIÓN DE MATERIALES PARA USO DE LA ESCUELA DE DISEÑO GRAFICO DE LA INSTITUCIÓN (ITSC), DIRIGIDO A MIPYMES"</t>
  </si>
  <si>
    <t>Supligensa, SRL</t>
  </si>
  <si>
    <t>ITSC-DAF-CD-2026-0019</t>
  </si>
  <si>
    <t xml:space="preserve">Adquisiciòn de mobiliarios </t>
  </si>
  <si>
    <t>Galen Office Supply, SRL</t>
  </si>
  <si>
    <t>WORLD TECHNOLOGY TATIS (W.T.T.), S.R.L.</t>
  </si>
  <si>
    <t>Grupo GRM,SRL</t>
  </si>
  <si>
    <t>ITSC-DAF-CD-2026-0020</t>
  </si>
  <si>
    <t>Contratación del Servicio de Mantenimiento Preventivo y Correctivo de Vehículo de Motor al Servicio del ITSC.</t>
  </si>
  <si>
    <t>Delta Comercial, SA</t>
  </si>
  <si>
    <t>Jaysa, SRL</t>
  </si>
  <si>
    <t>Muebles Omar, S.A.</t>
  </si>
  <si>
    <t>ITSC-2026-00069</t>
  </si>
  <si>
    <t>ITSC-2026-00074</t>
  </si>
  <si>
    <t>ITSC-2026-00083</t>
  </si>
  <si>
    <t>ITSC-2026-00079</t>
  </si>
  <si>
    <t>ITSC-2026-00080</t>
  </si>
  <si>
    <t>ITSC-2026-00081</t>
  </si>
  <si>
    <t>ITSC-2026-00082</t>
  </si>
  <si>
    <t>ITSC-2026-00099</t>
  </si>
  <si>
    <t>ITSC-2026-00098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</si>
</sst>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Book Antiqua"/>
      <family val="1"/>
    </font>
    <font>
      <b/>
      <sz val="12"/>
      <color theme="0"/>
      <name val="Book Antiqua"/>
      <family val="1"/>
    </font>
    <font>
      <sz val="12"/>
      <color indexed="8"/>
      <name val="Book Antiqua"/>
      <family val="1"/>
    </font>
    <font>
      <sz val="12"/>
      <color theme="1"/>
      <name val="Aptos Narrow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164" fontId="5" fillId="0" borderId="0" xfId="0" applyNumberFormat="1" applyFont="1" applyAlignment="1" applyProtection="1">
      <alignment horizontal="center" vertical="center" wrapText="1" readingOrder="1"/>
      <protection locked="0"/>
    </xf>
    <xf numFmtId="0" fontId="4" fillId="3" borderId="0" xfId="0" applyFont="1" applyFill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4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0" borderId="2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left"/>
    </xf>
    <xf numFmtId="0" fontId="10" fillId="0" borderId="1" xfId="0" applyFont="1" applyBorder="1"/>
    <xf numFmtId="14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165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636905</xdr:colOff>
      <xdr:row>0</xdr:row>
      <xdr:rowOff>0</xdr:rowOff>
    </xdr:from>
    <xdr:to>
      <xdr:col>5</xdr:col>
      <xdr:colOff>1676400</xdr:colOff>
      <xdr:row>5</xdr:row>
      <xdr:rowOff>162298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0CF8C-4CE5-49E1-A6DD-BAED2ADA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155" y="0"/>
          <a:ext cx="1039495" cy="1067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osario_martinez_itsc_edu_do/Documents/Desktop/Informe%2001%20REPORTE%20DE%20COMPRAS%20Y%20CONTRATACIONES%20MAYO%202026.xls" TargetMode="External"/><Relationship Id="rId2" Type="http://schemas.openxmlformats.org/officeDocument/2006/relationships/externalLinkPath" Target="https://itsccollege-my.sharepoint.com/personal/rosario_martinez_itsc_edu_do/Documents/Desktop/Informe%2001%20REPORTE%20DE%20COMPRAS%20Y%20CONTRATACIONES%20MAYO%202026.xls" TargetMode="External"/><Relationship Id="rId1" Type="http://schemas.openxmlformats.org/officeDocument/2006/relationships/externalLinkPath" Target="/personal/rosario_martinez_itsc_edu_do/Documents/Desktop/Informe%2001%20REPORTE%20DE%20COMPRAS%20Y%20CONTRATACIONES%20MAY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UJER"/>
      <sheetName val="MIPYMES"/>
      <sheetName val="CD"/>
    </sheetNames>
    <sheetDataSet>
      <sheetData sheetId="0">
        <row r="3">
          <cell r="C3" t="str">
            <v>ITSC-DAF-CD-2026-0014</v>
          </cell>
        </row>
      </sheetData>
      <sheetData sheetId="1"/>
      <sheetData sheetId="2">
        <row r="3">
          <cell r="C3" t="str">
            <v>ITSC-DAF-CD-2026-0015</v>
          </cell>
          <cell r="D3" t="str">
            <v xml:space="preserve">Contratación de servicios para la reparación y tapizado de los mobiliarios de la rectoría del ITSC. </v>
          </cell>
          <cell r="L3" t="str">
            <v>Tapiceria El Sofa, SRL</v>
          </cell>
        </row>
        <row r="4">
          <cell r="C4" t="str">
            <v>ITSC-DAF-CD-2026-0014</v>
          </cell>
          <cell r="D4" t="str">
            <v>Adquisición de batas para los laboratorios de las coordinaciones de Electrónica y Manufactura, dirigido a MiPymes Mujer.</v>
          </cell>
          <cell r="L4" t="str">
            <v>Inversiones R &amp; S Di MC, S.R.L</v>
          </cell>
        </row>
        <row r="13">
          <cell r="C13" t="str">
            <v>ITSC-DAF-CD-2026-0017</v>
          </cell>
          <cell r="D13" t="str">
            <v>Adquisición de insumos y materiales para la Escuela de Ciencias Básicas de la institución.</v>
          </cell>
        </row>
        <row r="14">
          <cell r="C14" t="str">
            <v>ITSC-DAF-CD-2026-0018</v>
          </cell>
          <cell r="D14" t="str">
            <v>Adquisición de materiales de electricidad para el área de mantenimiento de la institución.</v>
          </cell>
        </row>
        <row r="24">
          <cell r="C24" t="str">
            <v>ITSC-DAF-CD-2026-0021</v>
          </cell>
          <cell r="D24" t="str">
            <v>Adquisición de Mobiliario de oficina para Vicerrectoria del ITSC.</v>
          </cell>
          <cell r="P24">
            <v>123043</v>
          </cell>
          <cell r="R24">
            <v>46170.590297418981</v>
          </cell>
        </row>
        <row r="25">
          <cell r="C25" t="str">
            <v>ITSC-DAF-CD-2026-0021</v>
          </cell>
          <cell r="D25" t="str">
            <v>Adquisición de Mobiliario de oficina para Vicerrectoria del ITSC.</v>
          </cell>
          <cell r="P25">
            <v>33065</v>
          </cell>
          <cell r="R25">
            <v>46170.590297418981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CFA0-1CB4-43B4-8651-F9086904C20F}">
  <sheetPr>
    <pageSetUpPr fitToPage="1"/>
  </sheetPr>
  <dimension ref="C7:P21"/>
  <sheetViews>
    <sheetView tabSelected="1" workbookViewId="0">
      <selection activeCell="H10" sqref="H10"/>
    </sheetView>
  </sheetViews>
  <sheetFormatPr defaultColWidth="11.5546875" defaultRowHeight="14.4" x14ac:dyDescent="0.3"/>
  <cols>
    <col min="1" max="2" width="1.6640625" customWidth="1"/>
    <col min="3" max="3" width="6" customWidth="1"/>
    <col min="4" max="4" width="21.33203125" customWidth="1"/>
    <col min="5" max="5" width="22" style="26" customWidth="1"/>
    <col min="6" max="6" width="37.21875" customWidth="1"/>
    <col min="7" max="7" width="23.77734375" customWidth="1"/>
    <col min="8" max="8" width="17.77734375" customWidth="1"/>
    <col min="9" max="9" width="18.21875" style="1" customWidth="1"/>
  </cols>
  <sheetData>
    <row r="7" spans="3:16" s="2" customFormat="1" ht="13.8" x14ac:dyDescent="0.3">
      <c r="C7" s="32" t="s">
        <v>9</v>
      </c>
      <c r="D7" s="32"/>
      <c r="E7" s="32"/>
      <c r="F7" s="32"/>
      <c r="G7" s="32"/>
      <c r="H7" s="32"/>
      <c r="I7" s="32"/>
      <c r="P7" s="3"/>
    </row>
    <row r="8" spans="3:16" s="2" customFormat="1" ht="13.8" x14ac:dyDescent="0.3">
      <c r="C8" s="19" t="s">
        <v>10</v>
      </c>
      <c r="D8" s="12"/>
      <c r="E8" s="22"/>
      <c r="F8" s="12"/>
      <c r="G8" s="12"/>
      <c r="H8" s="12"/>
      <c r="I8" s="12"/>
    </row>
    <row r="9" spans="3:16" ht="36" customHeight="1" x14ac:dyDescent="0.3">
      <c r="C9" s="13" t="s">
        <v>0</v>
      </c>
      <c r="D9" s="13" t="s">
        <v>3</v>
      </c>
      <c r="E9" s="23" t="s">
        <v>7</v>
      </c>
      <c r="F9" s="13" t="s">
        <v>1</v>
      </c>
      <c r="G9" s="14" t="s">
        <v>2</v>
      </c>
      <c r="H9" s="14" t="s">
        <v>4</v>
      </c>
      <c r="I9" s="15" t="s">
        <v>8</v>
      </c>
      <c r="J9" s="16"/>
    </row>
    <row r="10" spans="3:16" ht="97.95" customHeight="1" x14ac:dyDescent="0.3">
      <c r="C10" s="20">
        <v>1</v>
      </c>
      <c r="D10" s="21">
        <v>46143.501662071758</v>
      </c>
      <c r="E10" s="21" t="str">
        <f>[1]CD!C3</f>
        <v>ITSC-DAF-CD-2026-0015</v>
      </c>
      <c r="F10" s="21" t="str">
        <f>[1]CD!D3</f>
        <v xml:space="preserve">Contratación de servicios para la reparación y tapizado de los mobiliarios de la rectoría del ITSC. </v>
      </c>
      <c r="G10" s="21" t="str">
        <f>[1]CD!L3</f>
        <v>Tapiceria El Sofa, SRL</v>
      </c>
      <c r="H10" s="29" t="s">
        <v>24</v>
      </c>
      <c r="I10" s="27">
        <v>136243</v>
      </c>
      <c r="J10" s="16"/>
    </row>
    <row r="11" spans="3:16" ht="77.400000000000006" customHeight="1" x14ac:dyDescent="0.3">
      <c r="C11" s="20">
        <v>2</v>
      </c>
      <c r="D11" s="31">
        <v>46148.667003043978</v>
      </c>
      <c r="E11" s="21" t="str">
        <f>[1]CD!C4</f>
        <v>ITSC-DAF-CD-2026-0014</v>
      </c>
      <c r="F11" s="21" t="str">
        <f>[1]CD!D4</f>
        <v>Adquisición de batas para los laboratorios de las coordinaciones de Electrónica y Manufactura, dirigido a MiPymes Mujer.</v>
      </c>
      <c r="G11" s="21" t="str">
        <f>[1]CD!L4</f>
        <v>Inversiones R &amp; S Di MC, S.R.L</v>
      </c>
      <c r="H11" s="29" t="s">
        <v>25</v>
      </c>
      <c r="I11" s="27">
        <v>146320</v>
      </c>
      <c r="J11" s="16"/>
    </row>
    <row r="12" spans="3:16" ht="77.400000000000006" customHeight="1" x14ac:dyDescent="0.3">
      <c r="C12" s="20">
        <v>3</v>
      </c>
      <c r="D12" s="21">
        <v>46154.60441994213</v>
      </c>
      <c r="E12" s="28" t="s">
        <v>11</v>
      </c>
      <c r="F12" s="28" t="s">
        <v>12</v>
      </c>
      <c r="G12" s="28" t="s">
        <v>13</v>
      </c>
      <c r="H12" s="29" t="s">
        <v>26</v>
      </c>
      <c r="I12" s="27">
        <v>66952</v>
      </c>
      <c r="J12" s="16"/>
    </row>
    <row r="13" spans="3:16" ht="77.400000000000006" customHeight="1" x14ac:dyDescent="0.3">
      <c r="C13" s="20">
        <v>4</v>
      </c>
      <c r="D13" s="31">
        <v>46156.66751712963</v>
      </c>
      <c r="E13" s="29" t="s">
        <v>14</v>
      </c>
      <c r="F13" s="29" t="s">
        <v>15</v>
      </c>
      <c r="G13" s="29" t="s">
        <v>16</v>
      </c>
      <c r="H13" s="29" t="s">
        <v>27</v>
      </c>
      <c r="I13" s="30">
        <v>233687</v>
      </c>
      <c r="J13" s="16"/>
    </row>
    <row r="14" spans="3:16" ht="71.55" customHeight="1" x14ac:dyDescent="0.3">
      <c r="C14" s="20">
        <v>5</v>
      </c>
      <c r="D14" s="21">
        <v>46156.687534606477</v>
      </c>
      <c r="E14" s="21" t="str">
        <f>[1]CD!C13</f>
        <v>ITSC-DAF-CD-2026-0017</v>
      </c>
      <c r="F14" s="21" t="str">
        <f>[1]CD!D13</f>
        <v>Adquisición de insumos y materiales para la Escuela de Ciencias Básicas de la institución.</v>
      </c>
      <c r="G14" s="28" t="s">
        <v>17</v>
      </c>
      <c r="H14" s="29" t="s">
        <v>28</v>
      </c>
      <c r="I14" s="28">
        <v>71862</v>
      </c>
      <c r="J14" s="16"/>
    </row>
    <row r="15" spans="3:16" ht="77.400000000000006" customHeight="1" x14ac:dyDescent="0.3">
      <c r="C15" s="20">
        <v>6</v>
      </c>
      <c r="D15" s="31">
        <v>46156.729200231479</v>
      </c>
      <c r="E15" s="21" t="str">
        <f>[1]CD!C14</f>
        <v>ITSC-DAF-CD-2026-0018</v>
      </c>
      <c r="F15" s="21" t="str">
        <f>[1]CD!D14</f>
        <v>Adquisición de materiales de electricidad para el área de mantenimiento de la institución.</v>
      </c>
      <c r="G15" s="29" t="s">
        <v>18</v>
      </c>
      <c r="H15" s="29" t="s">
        <v>29</v>
      </c>
      <c r="I15" s="29">
        <v>107209</v>
      </c>
      <c r="J15" s="16"/>
    </row>
    <row r="16" spans="3:16" ht="99.45" customHeight="1" x14ac:dyDescent="0.3">
      <c r="C16" s="20">
        <v>7</v>
      </c>
      <c r="D16" s="31">
        <v>46157.584665590279</v>
      </c>
      <c r="E16" s="29" t="s">
        <v>19</v>
      </c>
      <c r="F16" s="29" t="s">
        <v>20</v>
      </c>
      <c r="G16" s="29" t="s">
        <v>21</v>
      </c>
      <c r="H16" s="29" t="s">
        <v>30</v>
      </c>
      <c r="I16" s="29">
        <v>24627</v>
      </c>
      <c r="J16" s="16"/>
    </row>
    <row r="17" spans="3:10" ht="99.45" customHeight="1" x14ac:dyDescent="0.3">
      <c r="C17" s="33">
        <v>8</v>
      </c>
      <c r="D17" s="31">
        <f>[1]CD!R24</f>
        <v>46170.590297418981</v>
      </c>
      <c r="E17" s="29" t="str">
        <f>[1]CD!C24</f>
        <v>ITSC-DAF-CD-2026-0021</v>
      </c>
      <c r="F17" s="29" t="str">
        <f>[1]CD!D24</f>
        <v>Adquisición de Mobiliario de oficina para Vicerrectoria del ITSC.</v>
      </c>
      <c r="G17" s="29" t="s">
        <v>22</v>
      </c>
      <c r="H17" s="29" t="s">
        <v>31</v>
      </c>
      <c r="I17" s="29">
        <f>[1]CD!P24</f>
        <v>123043</v>
      </c>
      <c r="J17" s="16"/>
    </row>
    <row r="18" spans="3:10" ht="97.5" customHeight="1" x14ac:dyDescent="0.3">
      <c r="C18" s="34"/>
      <c r="D18" s="21">
        <f>[1]CD!R25</f>
        <v>46170.590297418981</v>
      </c>
      <c r="E18" s="21" t="str">
        <f>[1]CD!C25</f>
        <v>ITSC-DAF-CD-2026-0021</v>
      </c>
      <c r="F18" s="21" t="str">
        <f>[1]CD!D25</f>
        <v>Adquisición de Mobiliario de oficina para Vicerrectoria del ITSC.</v>
      </c>
      <c r="G18" s="28" t="s">
        <v>23</v>
      </c>
      <c r="H18" s="29" t="s">
        <v>32</v>
      </c>
      <c r="I18" s="27">
        <f>[1]CD!P25</f>
        <v>33065</v>
      </c>
      <c r="J18" s="16"/>
    </row>
    <row r="19" spans="3:10" ht="35.4" customHeight="1" x14ac:dyDescent="0.3">
      <c r="C19" s="6"/>
      <c r="D19" s="8"/>
      <c r="E19" s="9"/>
      <c r="F19" s="9"/>
      <c r="G19" s="10"/>
      <c r="H19" s="10"/>
      <c r="I19" s="11"/>
    </row>
    <row r="20" spans="3:10" s="4" customFormat="1" ht="15.6" x14ac:dyDescent="0.3">
      <c r="D20" s="17" t="s">
        <v>5</v>
      </c>
      <c r="E20" s="24"/>
      <c r="I20" s="5"/>
    </row>
    <row r="21" spans="3:10" s="6" customFormat="1" ht="13.8" x14ac:dyDescent="0.3">
      <c r="D21" s="18" t="s">
        <v>6</v>
      </c>
      <c r="E21" s="25"/>
      <c r="I21" s="7"/>
    </row>
  </sheetData>
  <mergeCells count="2">
    <mergeCell ref="C7:I7"/>
    <mergeCell ref="C17:C18"/>
  </mergeCells>
  <phoneticPr fontId="13" type="noConversion"/>
  <pageMargins left="0.7" right="0.7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2026-05-14T14:30:22Z</cp:lastPrinted>
  <dcterms:created xsi:type="dcterms:W3CDTF">2025-08-08T16:34:41Z</dcterms:created>
  <dcterms:modified xsi:type="dcterms:W3CDTF">2026-06-11T13:40:23Z</dcterms:modified>
</cp:coreProperties>
</file>