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PAGOS EXCEL/"/>
    </mc:Choice>
  </mc:AlternateContent>
  <xr:revisionPtr revIDLastSave="4294" documentId="13_ncr:1_{2E2C1ADA-E786-40AD-8322-4DA8E928FCDB}" xr6:coauthVersionLast="47" xr6:coauthVersionMax="47" xr10:uidLastSave="{88011D21-7124-4663-9D11-125A156C4E79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<sst xmlns="http://schemas.openxmlformats.org/spreadsheetml/2006/main" count="122" uniqueCount="115">
  <si>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</si>
  <si>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</si>
  <si>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</si>
  <si>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</si>
  <si>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</si>
  <si>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</si>
  <si>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</si>
  <si>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</si>
  <si>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</si>
  <si>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</si>
  <si>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</si>
  <si>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</si>
  <si>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</si>
  <si>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</si>
  <si>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</si>
  <si>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</si>
  <si>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</si>
  <si>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 xml:space="preserve"> </t>
  </si>
  <si>
    <t>LEASING AUTOMOTRIZ DEL SUR</t>
  </si>
  <si>
    <t>CERTV</t>
  </si>
  <si>
    <t>B1500000024</t>
  </si>
  <si>
    <t>582-1</t>
  </si>
  <si>
    <t>TIMM, SRL</t>
  </si>
  <si>
    <t>SERVICIOS INTEGRALES DE ESTRATEGIA DE COMUNICACIÓN.</t>
  </si>
  <si>
    <t>E450000000010</t>
  </si>
  <si>
    <t>779-1</t>
  </si>
  <si>
    <t>FERROELECTRO INDUSTRIAL</t>
  </si>
  <si>
    <t>ADQUISICION DE MATERIALES FERRETEROS.</t>
  </si>
  <si>
    <t>E450000000388</t>
  </si>
  <si>
    <t>645-1</t>
  </si>
  <si>
    <t>10% PUBLICIDAD MAYO</t>
  </si>
  <si>
    <t>B1500010386</t>
  </si>
  <si>
    <t>681-1</t>
  </si>
  <si>
    <t>LEASING DE VEHICULOS MES DE MAYO</t>
  </si>
  <si>
    <t>E450000000025</t>
  </si>
  <si>
    <t>653-1</t>
  </si>
  <si>
    <t>LAZARO RB SOLUCIONES</t>
  </si>
  <si>
    <t>ADQUISICION DE INSUMOS PARA LAS CLASES DE GASTRONOMIA</t>
  </si>
  <si>
    <t>637-1</t>
  </si>
  <si>
    <t>VALCORPORATION, SRL</t>
  </si>
  <si>
    <t>ADQUISICION DE MOBILIARIO PARA LABORATORIOS.</t>
  </si>
  <si>
    <t>E450000000009</t>
  </si>
  <si>
    <t>596-1</t>
  </si>
  <si>
    <t>TECH PLUS OFFICE TEPLUOF</t>
  </si>
  <si>
    <t>ADQUISICION DE MATERIALES GASTABLES.</t>
  </si>
  <si>
    <t>658-1</t>
  </si>
  <si>
    <t>GRUPO GOPEZ</t>
  </si>
  <si>
    <t>ADQUISICION DE INSUMOS .</t>
  </si>
  <si>
    <t>B1500000094</t>
  </si>
  <si>
    <t>660-1</t>
  </si>
  <si>
    <t>SERVI SOLUTIONS ND</t>
  </si>
  <si>
    <t>ADQUISICION DE INSUMOS</t>
  </si>
  <si>
    <t>564-1</t>
  </si>
  <si>
    <t>JAZ INDUSTRIAL, SRL</t>
  </si>
  <si>
    <t>CONTRATACION DE SERVICIO DE INSTALACION DE CRISTALES PARA LA DIVICION DE OFICINAS.</t>
  </si>
  <si>
    <t>B1500000114</t>
  </si>
  <si>
    <t>566-1</t>
  </si>
  <si>
    <t>RONE PRINT, SRL</t>
  </si>
  <si>
    <t>ADQUISICION DE RESMA DE HOJAS PARA CERTIFICADOS.</t>
  </si>
  <si>
    <t>B1500000244</t>
  </si>
  <si>
    <t>647-1</t>
  </si>
  <si>
    <t>EDEESTE</t>
  </si>
  <si>
    <t>ENERGIA ELECTRICA ABRIL</t>
  </si>
  <si>
    <t>E450000089888</t>
  </si>
  <si>
    <t>20/5/2026</t>
  </si>
  <si>
    <t>602-1</t>
  </si>
  <si>
    <t>NETSOL SOLUCIONES DE REDES</t>
  </si>
  <si>
    <t>REESTRUCTURACION DE LA INFRAESTRUCTURA TECNOLOGICA DEL ITSC.</t>
  </si>
  <si>
    <t>E450000000024</t>
  </si>
  <si>
    <t>604-1</t>
  </si>
  <si>
    <t>AL INTERNATIONAL BUSINESS DEVELOPMENT</t>
  </si>
  <si>
    <t>3ERA CUBICACION OBRA</t>
  </si>
  <si>
    <t>E450000000005</t>
  </si>
  <si>
    <t>594-1</t>
  </si>
  <si>
    <t>YOU COLOR, SRL</t>
  </si>
  <si>
    <t>SERVICIO TINTADO DE CRISTALES PARA EL ITSC.</t>
  </si>
  <si>
    <t>B1500000740</t>
  </si>
  <si>
    <t>586-1</t>
  </si>
  <si>
    <t>DAMA ATELIER, SRL</t>
  </si>
  <si>
    <t>ADQUISICION DE INDUMENTARIA PARA XIX GRADUACION ORDINARIA.</t>
  </si>
  <si>
    <t>B1500000092</t>
  </si>
  <si>
    <t>27/42026</t>
  </si>
  <si>
    <t>580-1</t>
  </si>
  <si>
    <t>KHALICCO INVESTMENTS</t>
  </si>
  <si>
    <t xml:space="preserve">ADQUISICION DE MATERIALES FERRETEROS </t>
  </si>
  <si>
    <t>E450000000007</t>
  </si>
  <si>
    <t>572-1</t>
  </si>
  <si>
    <t>SEGURO NACIONAL DE SALUD</t>
  </si>
  <si>
    <t>POLIZA DE SEGURO MAYO 2026</t>
  </si>
  <si>
    <t>E450000005793</t>
  </si>
  <si>
    <t>570-1</t>
  </si>
  <si>
    <t>HUMANO SEGUROS</t>
  </si>
  <si>
    <t>E450000008121</t>
  </si>
  <si>
    <t>568-1</t>
  </si>
  <si>
    <t>N/A</t>
  </si>
  <si>
    <t>BANRESERVAS</t>
  </si>
  <si>
    <t>ASIGNACION DE COMBUSTIBLE DE PERSONAL MAYO 2026</t>
  </si>
  <si>
    <t>738-1</t>
  </si>
  <si>
    <t>EDITORA HOY</t>
  </si>
  <si>
    <t>CONTRATACION DE SERVICIO DE PUBLICIDAD EN PERIODICOS.</t>
  </si>
  <si>
    <t>E450000001390</t>
  </si>
  <si>
    <t>761-1</t>
  </si>
  <si>
    <t>DELTA COMERCIAL</t>
  </si>
  <si>
    <t>SERVICIO DE MANTENIMIENTO PREVENTIVO A LOS VEHICULOS.</t>
  </si>
  <si>
    <t>E450000006446</t>
  </si>
  <si>
    <t>743-1</t>
  </si>
  <si>
    <t>PUBLICACIONES AHORA CXA</t>
  </si>
  <si>
    <t>B1500005618</t>
  </si>
  <si>
    <t>751-1</t>
  </si>
  <si>
    <t>CELNA ENTERPRISES</t>
  </si>
  <si>
    <t>E450000000141</t>
  </si>
  <si>
    <t>Mes de Mayo 2026</t>
  </si>
  <si>
    <t>741-1</t>
  </si>
  <si>
    <t>SERVICIO INTEGRALES DE ESTRATEGIA DE COMUNICACIÓN.</t>
  </si>
  <si>
    <t>E450000000011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</si>
</sst>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2190750</xdr:colOff>
      <xdr:row>0</xdr:row>
      <xdr:rowOff>59531</xdr:rowOff>
    </xdr:from>
    <xdr:to>
      <xdr:col>4</xdr:col>
      <xdr:colOff>1071562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906" y="59531"/>
          <a:ext cx="1178719" cy="122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59"/>
  <sheetViews>
    <sheetView tabSelected="1" topLeftCell="A34" zoomScale="80" zoomScaleNormal="80" zoomScaleSheetLayoutView="80" workbookViewId="0">
      <selection activeCell="K38" sqref="K38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6" t="s">
        <v>0</v>
      </c>
      <c r="B8" s="27"/>
      <c r="C8" s="27"/>
      <c r="D8" s="27"/>
      <c r="E8" s="27"/>
      <c r="F8" s="27"/>
      <c r="G8" s="28"/>
    </row>
    <row r="9" spans="1:7" s="8" customFormat="1" ht="20.25" x14ac:dyDescent="0.3">
      <c r="A9" s="38" t="s">
        <v>11</v>
      </c>
      <c r="B9" s="39"/>
      <c r="C9" s="39"/>
      <c r="D9" s="39"/>
      <c r="E9" s="39"/>
      <c r="F9" s="39"/>
      <c r="G9" s="40"/>
    </row>
    <row r="10" spans="1:7" ht="20.25" x14ac:dyDescent="0.3">
      <c r="A10" s="29" t="s">
        <v>1</v>
      </c>
      <c r="B10" s="30"/>
      <c r="C10" s="30"/>
      <c r="D10" s="30"/>
      <c r="E10" s="30"/>
      <c r="F10" s="30"/>
      <c r="G10" s="31"/>
    </row>
    <row r="11" spans="1:7" ht="20.25" x14ac:dyDescent="0.3">
      <c r="A11" s="32" t="s">
        <v>111</v>
      </c>
      <c r="B11" s="33"/>
      <c r="C11" s="33"/>
      <c r="D11" s="33"/>
      <c r="E11" s="33"/>
      <c r="F11" s="33"/>
      <c r="G11" s="34"/>
    </row>
    <row r="12" spans="1:7" ht="20.25" x14ac:dyDescent="0.3">
      <c r="A12" s="41" t="s">
        <v>12</v>
      </c>
      <c r="B12" s="42"/>
      <c r="C12" s="42"/>
      <c r="D12" s="42"/>
      <c r="E12" s="42"/>
      <c r="F12" s="42"/>
      <c r="G12" s="43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5" t="s">
        <v>6</v>
      </c>
      <c r="B14" s="36"/>
      <c r="C14" s="36"/>
      <c r="D14" s="36"/>
      <c r="E14" s="36"/>
      <c r="F14" s="36"/>
      <c r="G14" s="37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63" customHeight="1" x14ac:dyDescent="0.25">
      <c r="A16" s="14">
        <v>46143</v>
      </c>
      <c r="B16" s="23" t="s">
        <v>52</v>
      </c>
      <c r="C16" s="14">
        <v>46117</v>
      </c>
      <c r="D16" s="14" t="s">
        <v>53</v>
      </c>
      <c r="E16" s="1" t="s">
        <v>54</v>
      </c>
      <c r="F16" s="15" t="s">
        <v>55</v>
      </c>
      <c r="G16" s="15">
        <v>566550.44999999995</v>
      </c>
    </row>
    <row r="17" spans="1:7" ht="63" customHeight="1" x14ac:dyDescent="0.25">
      <c r="A17" s="14">
        <v>46143</v>
      </c>
      <c r="B17" s="23" t="s">
        <v>56</v>
      </c>
      <c r="C17" s="14">
        <v>46126</v>
      </c>
      <c r="D17" s="14" t="s">
        <v>57</v>
      </c>
      <c r="E17" s="1" t="s">
        <v>58</v>
      </c>
      <c r="F17" s="15" t="s">
        <v>59</v>
      </c>
      <c r="G17" s="15">
        <v>112690</v>
      </c>
    </row>
    <row r="18" spans="1:7" ht="63" customHeight="1" x14ac:dyDescent="0.25">
      <c r="A18" s="14">
        <v>46143</v>
      </c>
      <c r="B18" s="23" t="s">
        <v>93</v>
      </c>
      <c r="C18" s="14" t="s">
        <v>94</v>
      </c>
      <c r="D18" s="14" t="s">
        <v>95</v>
      </c>
      <c r="E18" s="1" t="s">
        <v>96</v>
      </c>
      <c r="F18" s="15" t="s">
        <v>94</v>
      </c>
      <c r="G18" s="15">
        <v>591000</v>
      </c>
    </row>
    <row r="19" spans="1:7" ht="63" customHeight="1" x14ac:dyDescent="0.25">
      <c r="A19" s="14">
        <v>46143</v>
      </c>
      <c r="B19" s="23" t="s">
        <v>90</v>
      </c>
      <c r="C19" s="14">
        <v>46143</v>
      </c>
      <c r="D19" s="14" t="s">
        <v>91</v>
      </c>
      <c r="E19" s="1" t="s">
        <v>88</v>
      </c>
      <c r="F19" s="15" t="s">
        <v>92</v>
      </c>
      <c r="G19" s="15">
        <v>376244.8</v>
      </c>
    </row>
    <row r="20" spans="1:7" ht="63" customHeight="1" x14ac:dyDescent="0.25">
      <c r="A20" s="14">
        <v>46143</v>
      </c>
      <c r="B20" s="23" t="s">
        <v>86</v>
      </c>
      <c r="C20" s="14">
        <v>46133</v>
      </c>
      <c r="D20" s="14" t="s">
        <v>87</v>
      </c>
      <c r="E20" s="1" t="s">
        <v>88</v>
      </c>
      <c r="F20" s="15" t="s">
        <v>89</v>
      </c>
      <c r="G20" s="15">
        <v>1260358.92</v>
      </c>
    </row>
    <row r="21" spans="1:7" ht="63" customHeight="1" x14ac:dyDescent="0.25">
      <c r="A21" s="14">
        <v>46143</v>
      </c>
      <c r="B21" s="23" t="s">
        <v>82</v>
      </c>
      <c r="C21" s="14">
        <v>46134</v>
      </c>
      <c r="D21" s="14" t="s">
        <v>83</v>
      </c>
      <c r="E21" s="1" t="s">
        <v>84</v>
      </c>
      <c r="F21" s="15" t="s">
        <v>85</v>
      </c>
      <c r="G21" s="15">
        <v>209060.6</v>
      </c>
    </row>
    <row r="22" spans="1:7" ht="63" customHeight="1" x14ac:dyDescent="0.25">
      <c r="A22" s="14">
        <v>46143</v>
      </c>
      <c r="B22" s="23" t="s">
        <v>21</v>
      </c>
      <c r="C22" s="14">
        <v>46132</v>
      </c>
      <c r="D22" s="14" t="s">
        <v>22</v>
      </c>
      <c r="E22" s="1" t="s">
        <v>23</v>
      </c>
      <c r="F22" s="15" t="s">
        <v>24</v>
      </c>
      <c r="G22" s="15">
        <v>310000.01</v>
      </c>
    </row>
    <row r="23" spans="1:7" ht="63" customHeight="1" x14ac:dyDescent="0.25">
      <c r="A23" s="14">
        <v>46143</v>
      </c>
      <c r="B23" s="23" t="s">
        <v>77</v>
      </c>
      <c r="C23" s="14" t="s">
        <v>81</v>
      </c>
      <c r="D23" s="14" t="s">
        <v>78</v>
      </c>
      <c r="E23" s="1" t="s">
        <v>79</v>
      </c>
      <c r="F23" s="15" t="s">
        <v>80</v>
      </c>
      <c r="G23" s="15">
        <v>690300</v>
      </c>
    </row>
    <row r="24" spans="1:7" ht="63" customHeight="1" x14ac:dyDescent="0.25">
      <c r="A24" s="14">
        <v>46148</v>
      </c>
      <c r="B24" s="23" t="s">
        <v>73</v>
      </c>
      <c r="C24" s="14">
        <v>46142</v>
      </c>
      <c r="D24" s="14" t="s">
        <v>74</v>
      </c>
      <c r="E24" s="1" t="s">
        <v>75</v>
      </c>
      <c r="F24" s="15" t="s">
        <v>76</v>
      </c>
      <c r="G24" s="15">
        <v>233132.6</v>
      </c>
    </row>
    <row r="25" spans="1:7" ht="63" customHeight="1" x14ac:dyDescent="0.25">
      <c r="A25" s="14">
        <v>46148</v>
      </c>
      <c r="B25" s="23" t="s">
        <v>42</v>
      </c>
      <c r="C25" s="14">
        <v>46141</v>
      </c>
      <c r="D25" s="14" t="s">
        <v>43</v>
      </c>
      <c r="E25" s="1" t="s">
        <v>44</v>
      </c>
      <c r="F25" s="15" t="s">
        <v>41</v>
      </c>
      <c r="G25" s="15">
        <v>234752.37</v>
      </c>
    </row>
    <row r="26" spans="1:7" ht="63" customHeight="1" x14ac:dyDescent="0.25">
      <c r="A26" s="14">
        <v>46149</v>
      </c>
      <c r="B26" s="23" t="s">
        <v>65</v>
      </c>
      <c r="C26" s="14">
        <v>46120</v>
      </c>
      <c r="D26" s="14" t="s">
        <v>66</v>
      </c>
      <c r="E26" s="1" t="s">
        <v>67</v>
      </c>
      <c r="F26" s="15" t="s">
        <v>68</v>
      </c>
      <c r="G26" s="15">
        <v>51295790.560000002</v>
      </c>
    </row>
    <row r="27" spans="1:7" ht="63" customHeight="1" x14ac:dyDescent="0.25">
      <c r="A27" s="14">
        <v>46149</v>
      </c>
      <c r="B27" s="23" t="s">
        <v>69</v>
      </c>
      <c r="C27" s="14">
        <v>46147</v>
      </c>
      <c r="D27" s="14" t="s">
        <v>70</v>
      </c>
      <c r="E27" s="1" t="s">
        <v>71</v>
      </c>
      <c r="F27" s="15" t="s">
        <v>72</v>
      </c>
      <c r="G27" s="15">
        <v>75385279.689999998</v>
      </c>
    </row>
    <row r="28" spans="1:7" ht="63" customHeight="1" x14ac:dyDescent="0.25">
      <c r="A28" s="14">
        <v>46150</v>
      </c>
      <c r="B28" s="23" t="s">
        <v>38</v>
      </c>
      <c r="C28" s="14">
        <v>46117</v>
      </c>
      <c r="D28" s="14" t="s">
        <v>39</v>
      </c>
      <c r="E28" s="1" t="s">
        <v>40</v>
      </c>
      <c r="F28" s="15" t="s">
        <v>41</v>
      </c>
      <c r="G28" s="15">
        <v>310000.03999999998</v>
      </c>
    </row>
    <row r="29" spans="1:7" ht="63" customHeight="1" x14ac:dyDescent="0.25">
      <c r="A29" s="14">
        <v>46153</v>
      </c>
      <c r="B29" s="23" t="s">
        <v>29</v>
      </c>
      <c r="C29" s="14">
        <v>46147</v>
      </c>
      <c r="D29" s="14" t="s">
        <v>19</v>
      </c>
      <c r="E29" s="14" t="s">
        <v>30</v>
      </c>
      <c r="F29" s="15" t="s">
        <v>31</v>
      </c>
      <c r="G29" s="15">
        <v>16666.66</v>
      </c>
    </row>
    <row r="30" spans="1:7" ht="63" customHeight="1" x14ac:dyDescent="0.25">
      <c r="A30" s="14">
        <v>46153</v>
      </c>
      <c r="B30" s="23" t="s">
        <v>60</v>
      </c>
      <c r="C30" s="23" t="s">
        <v>64</v>
      </c>
      <c r="D30" s="14" t="s">
        <v>61</v>
      </c>
      <c r="E30" s="14" t="s">
        <v>62</v>
      </c>
      <c r="F30" s="15" t="s">
        <v>63</v>
      </c>
      <c r="G30" s="15">
        <v>1509336.29</v>
      </c>
    </row>
    <row r="31" spans="1:7" ht="63" customHeight="1" x14ac:dyDescent="0.25">
      <c r="A31" s="14">
        <v>46154</v>
      </c>
      <c r="B31" s="23" t="s">
        <v>35</v>
      </c>
      <c r="C31" s="14">
        <v>46147</v>
      </c>
      <c r="D31" s="14" t="s">
        <v>36</v>
      </c>
      <c r="E31" s="14" t="s">
        <v>37</v>
      </c>
      <c r="F31" s="15" t="s">
        <v>20</v>
      </c>
      <c r="G31" s="15">
        <v>358175.6</v>
      </c>
    </row>
    <row r="32" spans="1:7" ht="63" customHeight="1" x14ac:dyDescent="0.25">
      <c r="A32" s="14">
        <v>46155</v>
      </c>
      <c r="B32" s="23" t="s">
        <v>45</v>
      </c>
      <c r="C32" s="14">
        <v>46142</v>
      </c>
      <c r="D32" s="14" t="s">
        <v>46</v>
      </c>
      <c r="E32" s="14" t="s">
        <v>47</v>
      </c>
      <c r="F32" s="15" t="s">
        <v>48</v>
      </c>
      <c r="G32" s="15">
        <v>38280</v>
      </c>
    </row>
    <row r="33" spans="1:7" ht="63" customHeight="1" x14ac:dyDescent="0.25">
      <c r="A33" s="14">
        <v>46155</v>
      </c>
      <c r="B33" s="23" t="s">
        <v>49</v>
      </c>
      <c r="C33" s="14">
        <v>46141</v>
      </c>
      <c r="D33" s="14" t="s">
        <v>50</v>
      </c>
      <c r="E33" s="14" t="s">
        <v>51</v>
      </c>
      <c r="F33" s="15" t="s">
        <v>24</v>
      </c>
      <c r="G33" s="15">
        <v>721923.24</v>
      </c>
    </row>
    <row r="34" spans="1:7" ht="63" customHeight="1" x14ac:dyDescent="0.25">
      <c r="A34" s="14">
        <v>46157</v>
      </c>
      <c r="B34" s="23" t="s">
        <v>32</v>
      </c>
      <c r="C34" s="14">
        <v>46147</v>
      </c>
      <c r="D34" s="14" t="s">
        <v>18</v>
      </c>
      <c r="E34" s="1" t="s">
        <v>33</v>
      </c>
      <c r="F34" s="15" t="s">
        <v>34</v>
      </c>
      <c r="G34" s="15">
        <v>162096.6</v>
      </c>
    </row>
    <row r="35" spans="1:7" ht="63" customHeight="1" x14ac:dyDescent="0.25">
      <c r="A35" s="14">
        <v>46163</v>
      </c>
      <c r="B35" s="23" t="s">
        <v>97</v>
      </c>
      <c r="C35" s="14">
        <v>46157</v>
      </c>
      <c r="D35" s="14" t="s">
        <v>98</v>
      </c>
      <c r="E35" s="1" t="s">
        <v>99</v>
      </c>
      <c r="F35" s="15" t="s">
        <v>100</v>
      </c>
      <c r="G35" s="15">
        <v>61950</v>
      </c>
    </row>
    <row r="36" spans="1:7" ht="63" customHeight="1" x14ac:dyDescent="0.25">
      <c r="A36" s="14">
        <v>46163</v>
      </c>
      <c r="B36" s="23" t="s">
        <v>112</v>
      </c>
      <c r="C36" s="14">
        <v>46148</v>
      </c>
      <c r="D36" s="14" t="s">
        <v>22</v>
      </c>
      <c r="E36" s="1" t="s">
        <v>113</v>
      </c>
      <c r="F36" s="15" t="s">
        <v>114</v>
      </c>
      <c r="G36" s="15">
        <v>310000.01</v>
      </c>
    </row>
    <row r="37" spans="1:7" ht="63" customHeight="1" x14ac:dyDescent="0.25">
      <c r="A37" s="14">
        <v>46167</v>
      </c>
      <c r="B37" s="23" t="s">
        <v>108</v>
      </c>
      <c r="C37" s="14">
        <v>46157</v>
      </c>
      <c r="D37" s="14" t="s">
        <v>109</v>
      </c>
      <c r="E37" s="1" t="s">
        <v>51</v>
      </c>
      <c r="F37" s="15" t="s">
        <v>110</v>
      </c>
      <c r="G37" s="15">
        <v>17669.91</v>
      </c>
    </row>
    <row r="38" spans="1:7" ht="63" customHeight="1" x14ac:dyDescent="0.25">
      <c r="A38" s="14">
        <v>46168</v>
      </c>
      <c r="B38" s="23" t="s">
        <v>101</v>
      </c>
      <c r="C38" s="14">
        <v>46157</v>
      </c>
      <c r="D38" s="14" t="s">
        <v>102</v>
      </c>
      <c r="E38" s="1" t="s">
        <v>103</v>
      </c>
      <c r="F38" s="15" t="s">
        <v>104</v>
      </c>
      <c r="G38" s="15">
        <v>24627.040000000001</v>
      </c>
    </row>
    <row r="39" spans="1:7" ht="63" customHeight="1" x14ac:dyDescent="0.25">
      <c r="A39" s="14">
        <v>46163</v>
      </c>
      <c r="B39" s="23" t="s">
        <v>105</v>
      </c>
      <c r="C39" s="14">
        <v>46157</v>
      </c>
      <c r="D39" s="14" t="s">
        <v>106</v>
      </c>
      <c r="E39" s="1" t="s">
        <v>99</v>
      </c>
      <c r="F39" s="15" t="s">
        <v>107</v>
      </c>
      <c r="G39" s="15">
        <v>68789.279999999999</v>
      </c>
    </row>
    <row r="40" spans="1:7" ht="63" customHeight="1" thickBot="1" x14ac:dyDescent="0.3">
      <c r="A40" s="14">
        <v>46169</v>
      </c>
      <c r="B40" s="23" t="s">
        <v>25</v>
      </c>
      <c r="C40" s="14">
        <v>46161</v>
      </c>
      <c r="D40" s="14" t="s">
        <v>26</v>
      </c>
      <c r="E40" s="1" t="s">
        <v>27</v>
      </c>
      <c r="F40" s="15" t="s">
        <v>28</v>
      </c>
      <c r="G40" s="15">
        <v>128466.6</v>
      </c>
    </row>
    <row r="41" spans="1:7" ht="16.5" thickBot="1" x14ac:dyDescent="0.3">
      <c r="A41" s="16"/>
      <c r="B41" s="17"/>
      <c r="C41" s="17"/>
      <c r="D41" s="18" t="s">
        <v>7</v>
      </c>
      <c r="E41" s="19"/>
      <c r="F41" s="19"/>
      <c r="G41" s="20">
        <f>+SUM(G16:G40)</f>
        <v>134993141.26999998</v>
      </c>
    </row>
    <row r="42" spans="1:7" x14ac:dyDescent="0.25">
      <c r="G42" t="s">
        <v>17</v>
      </c>
    </row>
    <row r="56" spans="1:5" x14ac:dyDescent="0.25">
      <c r="A56" s="2"/>
      <c r="B56" s="2"/>
    </row>
    <row r="57" spans="1:5" x14ac:dyDescent="0.25">
      <c r="A57" s="3"/>
      <c r="B57" s="3"/>
      <c r="C57" s="4"/>
    </row>
    <row r="58" spans="1:5" x14ac:dyDescent="0.25">
      <c r="A58" s="24" t="s">
        <v>13</v>
      </c>
      <c r="B58" s="24"/>
      <c r="C58" s="24"/>
      <c r="E58" s="22" t="s">
        <v>14</v>
      </c>
    </row>
    <row r="59" spans="1:5" x14ac:dyDescent="0.25">
      <c r="A59" s="25" t="s">
        <v>16</v>
      </c>
      <c r="B59" s="25"/>
      <c r="C59" s="25"/>
      <c r="E59" s="21" t="s">
        <v>15</v>
      </c>
    </row>
  </sheetData>
  <sheetProtection algorithmName="SHA-512" hashValue="/BZYdv15PA0V4M2I9W2B2KCyvLk3gkuG7YjkRyk0cz4riGfcFsnc+5g0NDfanh3Y0OrBUglpOGydb4K13l9Oxw==" saltValue="nABIOqBG8iGu32e1oNkVOQ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58:C58"/>
    <mergeCell ref="A59:C59"/>
    <mergeCell ref="A8:G8"/>
    <mergeCell ref="A10:G10"/>
    <mergeCell ref="A11:G11"/>
    <mergeCell ref="A14:G14"/>
    <mergeCell ref="A9:G9"/>
    <mergeCell ref="A12:G12"/>
  </mergeCells>
  <conditionalFormatting sqref="F15 D16:E40 A16:A40">
    <cfRule type="expression" dxfId="1" priority="21">
      <formula>ROW()=CELL(´´fila´´)</formula>
    </cfRule>
  </conditionalFormatting>
  <conditionalFormatting sqref="C19">
    <cfRule type="expression" dxfId="0" priority="1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8dfeaf22e55bfe93f0852395015b824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5ef1db62e6361166f05a35266bc524ee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9D81EC-24F0-4C19-A349-9E0261AB9309}">
  <ds:schemaRefs>
    <ds:schemaRef ds:uri="http://purl.org/dc/dcmitype/"/>
    <ds:schemaRef ds:uri="0a0700b3-77ba-4798-8ed3-6bf061f1f59e"/>
    <ds:schemaRef ds:uri="http://schemas.microsoft.com/office/2006/metadata/properties"/>
    <ds:schemaRef ds:uri="http://purl.org/dc/elements/1.1/"/>
    <ds:schemaRef ds:uri="14223695-7db8-4fbe-93d0-5443b7b1ff2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699A6E-0295-47BB-B7FE-FDA2FFE84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2026-06-09T13:56:35Z</cp:lastPrinted>
  <dcterms:created xsi:type="dcterms:W3CDTF">2024-08-15T18:26:40Z</dcterms:created>
  <dcterms:modified xsi:type="dcterms:W3CDTF">2026-06-09T14:15:23Z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