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6/3- INFORMACION TRANSPARENCIA/PAGOS EXCEL/"/>
    </mc:Choice>
  </mc:AlternateContent>
  <xr:revisionPtr revIDLastSave="4060" documentId="13_ncr:1_{2E2C1ADA-E786-40AD-8322-4DA8E928FCDB}" xr6:coauthVersionLast="47" xr6:coauthVersionMax="47" xr10:uidLastSave="{B810160A-9310-4DE9-8781-E476EB309814}"/>
  <bookViews>
    <workbookView xWindow="-120" yWindow="-120" windowWidth="29040" windowHeight="15720" xr2:uid="{DBFD5529-40F8-413B-A6CB-19AA6D92912E}"/>
  </bookViews>
  <sheets>
    <sheet name="Hoja1" sheetId="1" r:id="rId1"/>
  </sheets>
  <definedNames>
    <definedName name="_xlnm._FilterDatabase" localSheetId="0" hidden="1">Hoja1!$A$15:$G$15</definedName>
    <definedName name="_xlnm.Print_Titles" localSheetId="0">Hoja1!$1:$15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<sst xmlns="http://schemas.openxmlformats.org/spreadsheetml/2006/main" count="144" uniqueCount="135">
  <si>
    <t>INSTITUTO TECNICO SUPERIOR COMUNITARIO</t>
  </si>
  <si>
    <t>Relacion de Pagos</t>
  </si>
  <si>
    <t>Fecha</t>
  </si>
  <si>
    <t>No. Doc</t>
  </si>
  <si>
    <t>Beneficiario</t>
  </si>
  <si>
    <t>Montos</t>
  </si>
  <si>
    <t>LIBRAMIENTOS</t>
  </si>
  <si>
    <t>TOTAL GENERAL</t>
  </si>
  <si>
    <t>Concepto</t>
  </si>
  <si>
    <t>NCF</t>
  </si>
  <si>
    <t>Fecha Factura</t>
  </si>
  <si>
    <t xml:space="preserve">CONTABILIDAD </t>
  </si>
  <si>
    <t>VALORES RD $</t>
  </si>
  <si>
    <t>REALIZADO POR:</t>
  </si>
  <si>
    <t>REVISADO POR:</t>
  </si>
  <si>
    <t>ENC. CONTABILIDAD</t>
  </si>
  <si>
    <t>ANALISTA FINANCIERA</t>
  </si>
  <si>
    <t xml:space="preserve"> </t>
  </si>
  <si>
    <t>LEASING AUTOMOTRIZ DEL SUR</t>
  </si>
  <si>
    <t>E450000000014</t>
  </si>
  <si>
    <t>CERTV</t>
  </si>
  <si>
    <t>SEGURO NACIONAL DE SALUD</t>
  </si>
  <si>
    <t>BANCO DE RESERVAS</t>
  </si>
  <si>
    <t>N/A</t>
  </si>
  <si>
    <t>EDEESTE</t>
  </si>
  <si>
    <t>Mes de Abril 2026</t>
  </si>
  <si>
    <t>391-1</t>
  </si>
  <si>
    <t>10% PUBLICIDAD ABRIL</t>
  </si>
  <si>
    <t>B1500010322</t>
  </si>
  <si>
    <t>435-1</t>
  </si>
  <si>
    <t>ENERGIA ELECRICA MARZO 2026</t>
  </si>
  <si>
    <t>E450000082296</t>
  </si>
  <si>
    <t>387-1</t>
  </si>
  <si>
    <t>FLOW, SRL</t>
  </si>
  <si>
    <t>ADQUISICION DE MOBILIARIOS PARA HABILITACION DE LABORATORIOS.</t>
  </si>
  <si>
    <t>E450000000263</t>
  </si>
  <si>
    <t>479-1</t>
  </si>
  <si>
    <t>E&amp;R FUMIPLAG</t>
  </si>
  <si>
    <t>SERVICIO DE FUMIGACION.</t>
  </si>
  <si>
    <t>E450000000091</t>
  </si>
  <si>
    <t>475-1</t>
  </si>
  <si>
    <t>WASH LAND SFS, SRL</t>
  </si>
  <si>
    <t>SERVICIO DE LAVADO Y PLANCHADO DE TOGAS</t>
  </si>
  <si>
    <t>E450000000459</t>
  </si>
  <si>
    <t>483-1</t>
  </si>
  <si>
    <t>SUFERDOM, SRL</t>
  </si>
  <si>
    <t xml:space="preserve">ADQUISICION DE MATERIALES FERRETEROS </t>
  </si>
  <si>
    <t>B1500000355</t>
  </si>
  <si>
    <t>481-1</t>
  </si>
  <si>
    <t>ACTUALIDADES VD</t>
  </si>
  <si>
    <t>B1500002649</t>
  </si>
  <si>
    <t>463-1</t>
  </si>
  <si>
    <t>CAMAD GROUP</t>
  </si>
  <si>
    <t>B1500000003</t>
  </si>
  <si>
    <t>431-1</t>
  </si>
  <si>
    <t>LEASING DE VEHICULOS</t>
  </si>
  <si>
    <t>E450000000017</t>
  </si>
  <si>
    <t>389-1</t>
  </si>
  <si>
    <t>TECKLAS</t>
  </si>
  <si>
    <t>PRIMER TRIMESTRE MANTENIMIENTO DE SOFTWARE, PROBUS</t>
  </si>
  <si>
    <t>E450000000033</t>
  </si>
  <si>
    <t>361-1</t>
  </si>
  <si>
    <t>ASIGNACION DE COMBUSTIBLE</t>
  </si>
  <si>
    <t>385-1</t>
  </si>
  <si>
    <t>GTG INDUSTRIAL</t>
  </si>
  <si>
    <t>MATERIALES DE LIMPIEZA</t>
  </si>
  <si>
    <t>E450000000320</t>
  </si>
  <si>
    <t>363-1</t>
  </si>
  <si>
    <t>EL AVION DIESEL</t>
  </si>
  <si>
    <t>ADQUISICION DE GASOIL PREMIUM PARA GENERADORES ELECTRICOS</t>
  </si>
  <si>
    <t>372-1</t>
  </si>
  <si>
    <t>HOLAND TRADE, SRL</t>
  </si>
  <si>
    <t>MOBILIARIOS PARA LOS LABORATORIOS</t>
  </si>
  <si>
    <t>B100000014</t>
  </si>
  <si>
    <t>424-1</t>
  </si>
  <si>
    <t>ENFOQUE DIGITAL</t>
  </si>
  <si>
    <t xml:space="preserve">ADQUISICION DE EQUIPOS MULTIMEDIA </t>
  </si>
  <si>
    <t>E450000000002</t>
  </si>
  <si>
    <t>393-1</t>
  </si>
  <si>
    <t>POLIZA DE SEGURO ABRIL</t>
  </si>
  <si>
    <t>E450000005473</t>
  </si>
  <si>
    <t>452-1</t>
  </si>
  <si>
    <t>VIAMAR</t>
  </si>
  <si>
    <t>ADQUISICION DE 3 CAMIONETAS PARA USO DE LA INSTITUCION.</t>
  </si>
  <si>
    <t>E450000009716</t>
  </si>
  <si>
    <t>367-1</t>
  </si>
  <si>
    <t>HUMANO SEGUROS</t>
  </si>
  <si>
    <t>E450000007780</t>
  </si>
  <si>
    <t>411-1</t>
  </si>
  <si>
    <t>E450000000074</t>
  </si>
  <si>
    <t>433-1</t>
  </si>
  <si>
    <t>TECNOFIJACIONES DOMINICANA</t>
  </si>
  <si>
    <t>B1500000899</t>
  </si>
  <si>
    <t>522-1</t>
  </si>
  <si>
    <t>SEGUROS RESERVAS</t>
  </si>
  <si>
    <t>INCLUSION NUEVOS VEHICULOS A LA POLIZA DE FLOTILLA INSTITUCIONAL.</t>
  </si>
  <si>
    <t>E450000012238</t>
  </si>
  <si>
    <t>560-1</t>
  </si>
  <si>
    <t>GENIUS PRINT</t>
  </si>
  <si>
    <t>ARTICULOS PARA LA XIX GRADUACION ORDINARIA</t>
  </si>
  <si>
    <t>E450000000027</t>
  </si>
  <si>
    <t>543-1</t>
  </si>
  <si>
    <t>ETIQUETAS Y MARCADORES</t>
  </si>
  <si>
    <t>ADQUISCION DE T-SHIRT PARA LA JORNADA DE FORESTACION</t>
  </si>
  <si>
    <t>B1500000126</t>
  </si>
  <si>
    <t>523-1</t>
  </si>
  <si>
    <t>CRIS NUÑEZ PROMO EVENTO</t>
  </si>
  <si>
    <t>ADQUISICION DE INDUMENTARIAS PARA LAS XIX GRADUACION ORDINARIA</t>
  </si>
  <si>
    <t>B1500000024</t>
  </si>
  <si>
    <t>539-1</t>
  </si>
  <si>
    <t>COMERCIAL LISKAMP, EIRL</t>
  </si>
  <si>
    <t>ADQUISICION DE ARTICULOS PARA LA XIX GRADUACION ORDINARIA.</t>
  </si>
  <si>
    <t>B1500000040</t>
  </si>
  <si>
    <t>546-1</t>
  </si>
  <si>
    <t>ASPEDOM</t>
  </si>
  <si>
    <t>MANTENIMIENTO DEL ASCENSOR ABRIL</t>
  </si>
  <si>
    <t>E450000000013</t>
  </si>
  <si>
    <t>550-1</t>
  </si>
  <si>
    <t>WINDTELECOM</t>
  </si>
  <si>
    <t>INTERNET MES DE ABRIL</t>
  </si>
  <si>
    <t>E450000005941</t>
  </si>
  <si>
    <t>525-1</t>
  </si>
  <si>
    <t>LEASING ABRIL</t>
  </si>
  <si>
    <t>E450000005956</t>
  </si>
  <si>
    <t>541-1</t>
  </si>
  <si>
    <t>MEJIA FAÑA AUTO PARTS</t>
  </si>
  <si>
    <t>SERVICIO DE MANTENIMIENTO PREVENTIVO A 3 VEHICULOS DE LA FLOTILLA.</t>
  </si>
  <si>
    <t>E450000000713, E450000000714, E450000000715</t>
  </si>
  <si>
    <t>548-1</t>
  </si>
  <si>
    <t>CLARO</t>
  </si>
  <si>
    <t>SERVICIO TELEFONO FLOTA DICIEMBRE 2025, Y ENERO-MARZO 2026</t>
  </si>
  <si>
    <t>E450000100325, E450000102887, E450000108037 Y E4500000105485</t>
  </si>
  <si>
    <t>519-1</t>
  </si>
  <si>
    <t>CORAMCA</t>
  </si>
  <si>
    <t>B1500000847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</si>
</sst>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4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6" fillId="0" borderId="18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49" fontId="1" fillId="2" borderId="0" xfId="0" applyNumberFormat="1" applyFont="1" applyFill="1" applyAlignment="1">
      <alignment horizontal="center" wrapText="1"/>
    </xf>
    <xf numFmtId="49" fontId="1" fillId="2" borderId="5" xfId="0" applyNumberFormat="1" applyFont="1" applyFill="1" applyBorder="1" applyAlignment="1">
      <alignment horizontal="center" wrapText="1"/>
    </xf>
    <xf numFmtId="2" fontId="9" fillId="3" borderId="10" xfId="0" applyNumberFormat="1" applyFont="1" applyFill="1" applyBorder="1" applyAlignment="1">
      <alignment horizontal="center"/>
    </xf>
    <xf numFmtId="2" fontId="9" fillId="3" borderId="11" xfId="0" applyNumberFormat="1" applyFont="1" applyFill="1" applyBorder="1" applyAlignment="1">
      <alignment horizontal="center"/>
    </xf>
    <xf numFmtId="2" fontId="9" fillId="3" borderId="1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2190750</xdr:colOff>
      <xdr:row>0</xdr:row>
      <xdr:rowOff>59531</xdr:rowOff>
    </xdr:from>
    <xdr:to>
      <xdr:col>4</xdr:col>
      <xdr:colOff>1071562</xdr:colOff>
      <xdr:row>6</xdr:row>
      <xdr:rowOff>139270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2D301-42D3-518B-1F6C-8671958A0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4906" y="59531"/>
          <a:ext cx="1178719" cy="1222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0A1A5-4894-427B-89D8-D580B1124AC3}">
  <dimension ref="A7:G65"/>
  <sheetViews>
    <sheetView tabSelected="1" zoomScale="80" zoomScaleNormal="80" zoomScaleSheetLayoutView="80" workbookViewId="0">
      <selection activeCell="G48" sqref="G48"/>
    </sheetView>
  </sheetViews>
  <sheetFormatPr baseColWidth="10" defaultRowHeight="15" x14ac:dyDescent="0.25"/>
  <cols>
    <col min="1" max="1" width="13" customWidth="1"/>
    <col min="2" max="2" width="13.7109375" customWidth="1"/>
    <col min="3" max="3" width="14.85546875" customWidth="1"/>
    <col min="4" max="4" width="34.42578125" customWidth="1"/>
    <col min="5" max="5" width="51.85546875" style="7" customWidth="1"/>
    <col min="6" max="6" width="22.28515625" customWidth="1"/>
    <col min="7" max="7" width="19.5703125" customWidth="1"/>
  </cols>
  <sheetData>
    <row r="7" spans="1:7" ht="15.75" thickBot="1" x14ac:dyDescent="0.3"/>
    <row r="8" spans="1:7" s="8" customFormat="1" ht="20.25" x14ac:dyDescent="0.3">
      <c r="A8" s="28" t="s">
        <v>0</v>
      </c>
      <c r="B8" s="29"/>
      <c r="C8" s="29"/>
      <c r="D8" s="29"/>
      <c r="E8" s="29"/>
      <c r="F8" s="29"/>
      <c r="G8" s="30"/>
    </row>
    <row r="9" spans="1:7" s="8" customFormat="1" ht="20.25" x14ac:dyDescent="0.3">
      <c r="A9" s="40" t="s">
        <v>11</v>
      </c>
      <c r="B9" s="41"/>
      <c r="C9" s="41"/>
      <c r="D9" s="41"/>
      <c r="E9" s="41"/>
      <c r="F9" s="41"/>
      <c r="G9" s="42"/>
    </row>
    <row r="10" spans="1:7" ht="20.25" x14ac:dyDescent="0.3">
      <c r="A10" s="31" t="s">
        <v>1</v>
      </c>
      <c r="B10" s="32"/>
      <c r="C10" s="32"/>
      <c r="D10" s="32"/>
      <c r="E10" s="32"/>
      <c r="F10" s="32"/>
      <c r="G10" s="33"/>
    </row>
    <row r="11" spans="1:7" ht="20.25" x14ac:dyDescent="0.3">
      <c r="A11" s="34" t="s">
        <v>25</v>
      </c>
      <c r="B11" s="35"/>
      <c r="C11" s="35"/>
      <c r="D11" s="35"/>
      <c r="E11" s="35"/>
      <c r="F11" s="35"/>
      <c r="G11" s="36"/>
    </row>
    <row r="12" spans="1:7" ht="20.25" x14ac:dyDescent="0.3">
      <c r="A12" s="43" t="s">
        <v>12</v>
      </c>
      <c r="B12" s="44"/>
      <c r="C12" s="44"/>
      <c r="D12" s="44"/>
      <c r="E12" s="44"/>
      <c r="F12" s="44"/>
      <c r="G12" s="45"/>
    </row>
    <row r="13" spans="1:7" ht="21" thickBot="1" x14ac:dyDescent="0.35">
      <c r="A13" s="9"/>
      <c r="B13" s="10"/>
      <c r="C13" s="10"/>
      <c r="D13" s="10"/>
      <c r="E13" s="10"/>
      <c r="F13" s="10"/>
      <c r="G13" s="11"/>
    </row>
    <row r="14" spans="1:7" ht="16.5" thickBot="1" x14ac:dyDescent="0.3">
      <c r="A14" s="37" t="s">
        <v>6</v>
      </c>
      <c r="B14" s="38"/>
      <c r="C14" s="38"/>
      <c r="D14" s="38"/>
      <c r="E14" s="38"/>
      <c r="F14" s="38"/>
      <c r="G14" s="39"/>
    </row>
    <row r="15" spans="1:7" ht="36" customHeight="1" x14ac:dyDescent="0.25">
      <c r="A15" s="12" t="s">
        <v>2</v>
      </c>
      <c r="B15" s="5" t="s">
        <v>3</v>
      </c>
      <c r="C15" s="6" t="s">
        <v>10</v>
      </c>
      <c r="D15" s="5" t="s">
        <v>4</v>
      </c>
      <c r="E15" s="5" t="s">
        <v>8</v>
      </c>
      <c r="F15" s="1" t="s">
        <v>9</v>
      </c>
      <c r="G15" s="13" t="s">
        <v>5</v>
      </c>
    </row>
    <row r="16" spans="1:7" ht="63" customHeight="1" x14ac:dyDescent="0.25">
      <c r="A16" s="14">
        <v>46119</v>
      </c>
      <c r="B16" s="23" t="s">
        <v>61</v>
      </c>
      <c r="C16" s="14" t="s">
        <v>23</v>
      </c>
      <c r="D16" s="14" t="s">
        <v>22</v>
      </c>
      <c r="E16" s="1" t="s">
        <v>62</v>
      </c>
      <c r="F16" s="15" t="s">
        <v>23</v>
      </c>
      <c r="G16" s="15">
        <v>591000</v>
      </c>
    </row>
    <row r="17" spans="1:7" ht="63" customHeight="1" x14ac:dyDescent="0.25">
      <c r="A17" s="14">
        <v>46119</v>
      </c>
      <c r="B17" s="23" t="s">
        <v>67</v>
      </c>
      <c r="C17" s="14">
        <v>46085</v>
      </c>
      <c r="D17" s="14" t="s">
        <v>68</v>
      </c>
      <c r="E17" s="1" t="s">
        <v>69</v>
      </c>
      <c r="F17" s="15" t="s">
        <v>19</v>
      </c>
      <c r="G17" s="15">
        <v>726300</v>
      </c>
    </row>
    <row r="18" spans="1:7" ht="63" customHeight="1" x14ac:dyDescent="0.25">
      <c r="A18" s="14">
        <v>46119</v>
      </c>
      <c r="B18" s="23" t="s">
        <v>85</v>
      </c>
      <c r="C18" s="14">
        <v>46113</v>
      </c>
      <c r="D18" s="14" t="s">
        <v>86</v>
      </c>
      <c r="E18" s="1" t="s">
        <v>79</v>
      </c>
      <c r="F18" s="15" t="s">
        <v>87</v>
      </c>
      <c r="G18" s="15">
        <v>376244.8</v>
      </c>
    </row>
    <row r="19" spans="1:7" ht="63" customHeight="1" x14ac:dyDescent="0.25">
      <c r="A19" s="14">
        <v>46119</v>
      </c>
      <c r="B19" s="23" t="s">
        <v>70</v>
      </c>
      <c r="C19" s="14">
        <v>46107</v>
      </c>
      <c r="D19" s="14" t="s">
        <v>71</v>
      </c>
      <c r="E19" s="1" t="s">
        <v>72</v>
      </c>
      <c r="F19" s="15" t="s">
        <v>73</v>
      </c>
      <c r="G19" s="15">
        <v>66000</v>
      </c>
    </row>
    <row r="20" spans="1:7" ht="63" customHeight="1" x14ac:dyDescent="0.25">
      <c r="A20" s="14">
        <v>46121</v>
      </c>
      <c r="B20" s="23" t="s">
        <v>63</v>
      </c>
      <c r="C20" s="14">
        <v>46105</v>
      </c>
      <c r="D20" s="14" t="s">
        <v>64</v>
      </c>
      <c r="E20" s="1" t="s">
        <v>65</v>
      </c>
      <c r="F20" s="15" t="s">
        <v>66</v>
      </c>
      <c r="G20" s="15">
        <v>510586</v>
      </c>
    </row>
    <row r="21" spans="1:7" ht="63" customHeight="1" x14ac:dyDescent="0.25">
      <c r="A21" s="14">
        <v>46121</v>
      </c>
      <c r="B21" s="23" t="s">
        <v>32</v>
      </c>
      <c r="C21" s="14">
        <v>46101</v>
      </c>
      <c r="D21" s="14" t="s">
        <v>33</v>
      </c>
      <c r="E21" s="1" t="s">
        <v>34</v>
      </c>
      <c r="F21" s="15" t="s">
        <v>35</v>
      </c>
      <c r="G21" s="15">
        <v>216051.79</v>
      </c>
    </row>
    <row r="22" spans="1:7" ht="63" customHeight="1" x14ac:dyDescent="0.25">
      <c r="A22" s="14">
        <v>46121</v>
      </c>
      <c r="B22" s="23" t="s">
        <v>57</v>
      </c>
      <c r="C22" s="14">
        <v>46083</v>
      </c>
      <c r="D22" s="14" t="s">
        <v>58</v>
      </c>
      <c r="E22" s="1" t="s">
        <v>59</v>
      </c>
      <c r="F22" s="15" t="s">
        <v>60</v>
      </c>
      <c r="G22" s="15">
        <v>1000000</v>
      </c>
    </row>
    <row r="23" spans="1:7" ht="63" customHeight="1" x14ac:dyDescent="0.25">
      <c r="A23" s="14">
        <v>46121</v>
      </c>
      <c r="B23" s="23" t="s">
        <v>26</v>
      </c>
      <c r="C23" s="14">
        <v>46118</v>
      </c>
      <c r="D23" s="14" t="s">
        <v>20</v>
      </c>
      <c r="E23" s="1" t="s">
        <v>27</v>
      </c>
      <c r="F23" s="15" t="s">
        <v>28</v>
      </c>
      <c r="G23" s="15">
        <v>16666.66</v>
      </c>
    </row>
    <row r="24" spans="1:7" ht="63" customHeight="1" x14ac:dyDescent="0.25">
      <c r="A24" s="14">
        <v>46121</v>
      </c>
      <c r="B24" s="23" t="s">
        <v>78</v>
      </c>
      <c r="C24" s="14">
        <v>46098</v>
      </c>
      <c r="D24" s="14" t="s">
        <v>21</v>
      </c>
      <c r="E24" s="1" t="s">
        <v>79</v>
      </c>
      <c r="F24" s="15" t="s">
        <v>80</v>
      </c>
      <c r="G24" s="15">
        <v>1246701.78</v>
      </c>
    </row>
    <row r="25" spans="1:7" ht="63" customHeight="1" x14ac:dyDescent="0.25">
      <c r="A25" s="24">
        <v>46122</v>
      </c>
      <c r="B25" s="23" t="s">
        <v>88</v>
      </c>
      <c r="C25" s="14">
        <v>46083</v>
      </c>
      <c r="D25" s="14" t="s">
        <v>37</v>
      </c>
      <c r="E25" s="1" t="s">
        <v>38</v>
      </c>
      <c r="F25" s="15" t="s">
        <v>89</v>
      </c>
      <c r="G25" s="15">
        <v>88500</v>
      </c>
    </row>
    <row r="26" spans="1:7" ht="63" customHeight="1" x14ac:dyDescent="0.25">
      <c r="A26" s="14">
        <v>46125</v>
      </c>
      <c r="B26" s="23" t="s">
        <v>74</v>
      </c>
      <c r="C26" s="14">
        <v>46029</v>
      </c>
      <c r="D26" s="14" t="s">
        <v>75</v>
      </c>
      <c r="E26" s="1" t="s">
        <v>76</v>
      </c>
      <c r="F26" s="15" t="s">
        <v>77</v>
      </c>
      <c r="G26" s="15">
        <v>402444.9</v>
      </c>
    </row>
    <row r="27" spans="1:7" ht="63" customHeight="1" x14ac:dyDescent="0.25">
      <c r="A27" s="14">
        <v>46127</v>
      </c>
      <c r="B27" s="23" t="s">
        <v>54</v>
      </c>
      <c r="C27" s="14">
        <v>46118</v>
      </c>
      <c r="D27" s="14" t="s">
        <v>18</v>
      </c>
      <c r="E27" s="1" t="s">
        <v>55</v>
      </c>
      <c r="F27" s="15" t="s">
        <v>56</v>
      </c>
      <c r="G27" s="15">
        <v>162096.6</v>
      </c>
    </row>
    <row r="28" spans="1:7" ht="63" customHeight="1" x14ac:dyDescent="0.25">
      <c r="A28" s="14">
        <v>46127</v>
      </c>
      <c r="B28" s="23" t="s">
        <v>90</v>
      </c>
      <c r="C28" s="14">
        <v>46118</v>
      </c>
      <c r="D28" s="14" t="s">
        <v>91</v>
      </c>
      <c r="E28" s="1" t="s">
        <v>46</v>
      </c>
      <c r="F28" s="15" t="s">
        <v>92</v>
      </c>
      <c r="G28" s="15">
        <v>73384.2</v>
      </c>
    </row>
    <row r="29" spans="1:7" ht="63" customHeight="1" x14ac:dyDescent="0.25">
      <c r="A29" s="14">
        <v>46127</v>
      </c>
      <c r="B29" s="23" t="s">
        <v>29</v>
      </c>
      <c r="C29" s="14">
        <v>46100</v>
      </c>
      <c r="D29" s="14" t="s">
        <v>24</v>
      </c>
      <c r="E29" s="1" t="s">
        <v>30</v>
      </c>
      <c r="F29" s="15" t="s">
        <v>31</v>
      </c>
      <c r="G29" s="15">
        <v>1652700.29</v>
      </c>
    </row>
    <row r="30" spans="1:7" ht="63" customHeight="1" x14ac:dyDescent="0.25">
      <c r="A30" s="14">
        <v>46132</v>
      </c>
      <c r="B30" s="23" t="s">
        <v>81</v>
      </c>
      <c r="C30" s="14">
        <v>46090</v>
      </c>
      <c r="D30" s="14" t="s">
        <v>82</v>
      </c>
      <c r="E30" s="1" t="s">
        <v>83</v>
      </c>
      <c r="F30" s="15" t="s">
        <v>84</v>
      </c>
      <c r="G30" s="15">
        <v>9500000</v>
      </c>
    </row>
    <row r="31" spans="1:7" ht="63" customHeight="1" x14ac:dyDescent="0.25">
      <c r="A31" s="14">
        <v>46134</v>
      </c>
      <c r="B31" s="23" t="s">
        <v>51</v>
      </c>
      <c r="C31" s="14">
        <v>46121</v>
      </c>
      <c r="D31" s="14" t="s">
        <v>52</v>
      </c>
      <c r="E31" s="1" t="s">
        <v>46</v>
      </c>
      <c r="F31" s="15" t="s">
        <v>53</v>
      </c>
      <c r="G31" s="15">
        <v>42393.760000000002</v>
      </c>
    </row>
    <row r="32" spans="1:7" ht="63" customHeight="1" x14ac:dyDescent="0.25">
      <c r="A32" s="14">
        <v>46135</v>
      </c>
      <c r="B32" s="23" t="s">
        <v>40</v>
      </c>
      <c r="C32" s="14">
        <v>46129</v>
      </c>
      <c r="D32" s="14" t="s">
        <v>41</v>
      </c>
      <c r="E32" s="1" t="s">
        <v>42</v>
      </c>
      <c r="F32" s="15" t="s">
        <v>43</v>
      </c>
      <c r="G32" s="15">
        <v>204162.42</v>
      </c>
    </row>
    <row r="33" spans="1:7" ht="63" customHeight="1" x14ac:dyDescent="0.25">
      <c r="A33" s="14">
        <v>46135</v>
      </c>
      <c r="B33" s="23" t="s">
        <v>36</v>
      </c>
      <c r="C33" s="14">
        <v>46119</v>
      </c>
      <c r="D33" s="14" t="s">
        <v>37</v>
      </c>
      <c r="E33" s="1" t="s">
        <v>38</v>
      </c>
      <c r="F33" s="15" t="s">
        <v>39</v>
      </c>
      <c r="G33" s="15">
        <v>88500</v>
      </c>
    </row>
    <row r="34" spans="1:7" ht="63" customHeight="1" x14ac:dyDescent="0.25">
      <c r="A34" s="14">
        <v>46135</v>
      </c>
      <c r="B34" s="23" t="s">
        <v>48</v>
      </c>
      <c r="C34" s="14">
        <v>46104</v>
      </c>
      <c r="D34" s="14" t="s">
        <v>49</v>
      </c>
      <c r="E34" s="1" t="s">
        <v>34</v>
      </c>
      <c r="F34" s="15" t="s">
        <v>50</v>
      </c>
      <c r="G34" s="15">
        <v>72120.66</v>
      </c>
    </row>
    <row r="35" spans="1:7" ht="63" customHeight="1" x14ac:dyDescent="0.25">
      <c r="A35" s="14">
        <v>46135</v>
      </c>
      <c r="B35" s="23" t="s">
        <v>44</v>
      </c>
      <c r="C35" s="14">
        <v>46122</v>
      </c>
      <c r="D35" s="14" t="s">
        <v>45</v>
      </c>
      <c r="E35" s="1" t="s">
        <v>46</v>
      </c>
      <c r="F35" s="15" t="s">
        <v>47</v>
      </c>
      <c r="G35" s="15">
        <v>159925.70000000001</v>
      </c>
    </row>
    <row r="36" spans="1:7" ht="63" customHeight="1" x14ac:dyDescent="0.25">
      <c r="A36" s="14">
        <v>46140</v>
      </c>
      <c r="B36" s="23" t="s">
        <v>132</v>
      </c>
      <c r="C36" s="14">
        <v>46136</v>
      </c>
      <c r="D36" s="14" t="s">
        <v>133</v>
      </c>
      <c r="E36" s="1" t="s">
        <v>46</v>
      </c>
      <c r="F36" s="15" t="s">
        <v>134</v>
      </c>
      <c r="G36" s="15">
        <v>103450.6</v>
      </c>
    </row>
    <row r="37" spans="1:7" ht="63" customHeight="1" x14ac:dyDescent="0.25">
      <c r="A37" s="14">
        <v>46140</v>
      </c>
      <c r="B37" s="23" t="s">
        <v>93</v>
      </c>
      <c r="C37" s="14">
        <v>46135</v>
      </c>
      <c r="D37" s="14" t="s">
        <v>94</v>
      </c>
      <c r="E37" s="1" t="s">
        <v>95</v>
      </c>
      <c r="F37" s="15" t="s">
        <v>96</v>
      </c>
      <c r="G37" s="15">
        <v>8550</v>
      </c>
    </row>
    <row r="38" spans="1:7" ht="63" customHeight="1" x14ac:dyDescent="0.25">
      <c r="A38" s="14">
        <v>46140</v>
      </c>
      <c r="B38" s="23" t="s">
        <v>105</v>
      </c>
      <c r="C38" s="14">
        <v>46135</v>
      </c>
      <c r="D38" s="14" t="s">
        <v>106</v>
      </c>
      <c r="E38" s="1" t="s">
        <v>107</v>
      </c>
      <c r="F38" s="15" t="s">
        <v>108</v>
      </c>
      <c r="G38" s="15">
        <v>251340</v>
      </c>
    </row>
    <row r="39" spans="1:7" ht="63" customHeight="1" x14ac:dyDescent="0.25">
      <c r="A39" s="14">
        <v>46140</v>
      </c>
      <c r="B39" s="23" t="s">
        <v>121</v>
      </c>
      <c r="C39" s="14">
        <v>46138</v>
      </c>
      <c r="D39" s="14" t="s">
        <v>118</v>
      </c>
      <c r="E39" s="1" t="s">
        <v>122</v>
      </c>
      <c r="F39" s="15" t="s">
        <v>123</v>
      </c>
      <c r="G39" s="15">
        <v>233447.67</v>
      </c>
    </row>
    <row r="40" spans="1:7" ht="63" customHeight="1" x14ac:dyDescent="0.25">
      <c r="A40" s="14">
        <v>46141</v>
      </c>
      <c r="B40" s="23" t="s">
        <v>109</v>
      </c>
      <c r="C40" s="14">
        <v>46133</v>
      </c>
      <c r="D40" s="14" t="s">
        <v>110</v>
      </c>
      <c r="E40" s="1" t="s">
        <v>111</v>
      </c>
      <c r="F40" s="15" t="s">
        <v>112</v>
      </c>
      <c r="G40" s="15">
        <v>595133</v>
      </c>
    </row>
    <row r="41" spans="1:7" ht="63" customHeight="1" x14ac:dyDescent="0.25">
      <c r="A41" s="14">
        <v>46141</v>
      </c>
      <c r="B41" s="23" t="s">
        <v>124</v>
      </c>
      <c r="C41" s="14">
        <v>46128</v>
      </c>
      <c r="D41" s="14" t="s">
        <v>125</v>
      </c>
      <c r="E41" s="1" t="s">
        <v>126</v>
      </c>
      <c r="F41" s="25" t="s">
        <v>127</v>
      </c>
      <c r="G41" s="15">
        <v>164778.42000000001</v>
      </c>
    </row>
    <row r="42" spans="1:7" ht="63" customHeight="1" x14ac:dyDescent="0.25">
      <c r="A42" s="14">
        <v>46141</v>
      </c>
      <c r="B42" s="23" t="s">
        <v>101</v>
      </c>
      <c r="C42" s="14">
        <v>46129</v>
      </c>
      <c r="D42" s="14" t="s">
        <v>102</v>
      </c>
      <c r="E42" s="1" t="s">
        <v>103</v>
      </c>
      <c r="F42" s="15" t="s">
        <v>104</v>
      </c>
      <c r="G42" s="15">
        <v>98471</v>
      </c>
    </row>
    <row r="43" spans="1:7" ht="63" customHeight="1" x14ac:dyDescent="0.25">
      <c r="A43" s="14">
        <v>46141</v>
      </c>
      <c r="B43" s="23" t="s">
        <v>113</v>
      </c>
      <c r="C43" s="14">
        <v>46129</v>
      </c>
      <c r="D43" s="14" t="s">
        <v>114</v>
      </c>
      <c r="E43" s="1" t="s">
        <v>115</v>
      </c>
      <c r="F43" s="15" t="s">
        <v>116</v>
      </c>
      <c r="G43" s="15">
        <v>22420</v>
      </c>
    </row>
    <row r="44" spans="1:7" ht="63" customHeight="1" x14ac:dyDescent="0.25">
      <c r="A44" s="14">
        <v>46141</v>
      </c>
      <c r="B44" s="23" t="s">
        <v>128</v>
      </c>
      <c r="C44" s="14">
        <v>46023</v>
      </c>
      <c r="D44" s="14" t="s">
        <v>129</v>
      </c>
      <c r="E44" s="1" t="s">
        <v>130</v>
      </c>
      <c r="F44" s="25" t="s">
        <v>131</v>
      </c>
      <c r="G44" s="15">
        <v>459006.42</v>
      </c>
    </row>
    <row r="45" spans="1:7" ht="63" customHeight="1" x14ac:dyDescent="0.25">
      <c r="A45" s="14">
        <v>46141</v>
      </c>
      <c r="B45" s="23" t="s">
        <v>117</v>
      </c>
      <c r="C45" s="14">
        <v>46138</v>
      </c>
      <c r="D45" s="14" t="s">
        <v>118</v>
      </c>
      <c r="E45" s="1" t="s">
        <v>119</v>
      </c>
      <c r="F45" s="15" t="s">
        <v>120</v>
      </c>
      <c r="G45" s="15">
        <v>187867.36</v>
      </c>
    </row>
    <row r="46" spans="1:7" ht="63" customHeight="1" thickBot="1" x14ac:dyDescent="0.3">
      <c r="A46" s="14">
        <v>46142</v>
      </c>
      <c r="B46" s="23" t="s">
        <v>97</v>
      </c>
      <c r="C46" s="14">
        <v>46134</v>
      </c>
      <c r="D46" s="14" t="s">
        <v>98</v>
      </c>
      <c r="E46" s="1" t="s">
        <v>99</v>
      </c>
      <c r="F46" s="15" t="s">
        <v>100</v>
      </c>
      <c r="G46" s="15">
        <v>43164</v>
      </c>
    </row>
    <row r="47" spans="1:7" ht="16.5" thickBot="1" x14ac:dyDescent="0.3">
      <c r="A47" s="16"/>
      <c r="B47" s="17"/>
      <c r="C47" s="17"/>
      <c r="D47" s="18" t="s">
        <v>7</v>
      </c>
      <c r="E47" s="19"/>
      <c r="F47" s="19"/>
      <c r="G47" s="20">
        <f>+SUM(G16:G46)</f>
        <v>19363408.030000005</v>
      </c>
    </row>
    <row r="48" spans="1:7" x14ac:dyDescent="0.25">
      <c r="G48" t="s">
        <v>17</v>
      </c>
    </row>
    <row r="62" spans="1:5" x14ac:dyDescent="0.25">
      <c r="A62" s="2"/>
      <c r="B62" s="2"/>
    </row>
    <row r="63" spans="1:5" x14ac:dyDescent="0.25">
      <c r="A63" s="3"/>
      <c r="B63" s="3"/>
      <c r="C63" s="4"/>
    </row>
    <row r="64" spans="1:5" x14ac:dyDescent="0.25">
      <c r="A64" s="26" t="s">
        <v>13</v>
      </c>
      <c r="B64" s="26"/>
      <c r="C64" s="26"/>
      <c r="E64" s="22" t="s">
        <v>14</v>
      </c>
    </row>
    <row r="65" spans="1:5" x14ac:dyDescent="0.25">
      <c r="A65" s="27" t="s">
        <v>16</v>
      </c>
      <c r="B65" s="27"/>
      <c r="C65" s="27"/>
      <c r="E65" s="21" t="s">
        <v>15</v>
      </c>
    </row>
  </sheetData>
  <sheetProtection algorithmName="SHA-512" hashValue="+OJ7+zdGc+YqU6AKjtTaQcxoRWjoJjJ/VXL0LBjH7OdJrdcpBKXyxafvm6YZugvzGeU9ZG0/cuk3dM1w3Ld7DA==" saltValue="AKTZjDuTo0snuVT7wkypuw==" spinCount="100000" sheet="1" formatCells="0" formatColumns="0" formatRows="0" insertColumns="0" insertRows="0" insertHyperlinks="0" deleteColumns="0" deleteRows="0" sort="0" pivotTables="0"/>
  <autoFilter ref="A15:G15" xr:uid="{41D0A1A5-4894-427B-89D8-D580B1124AC3}">
    <sortState xmlns:xlrd2="http://schemas.microsoft.com/office/spreadsheetml/2017/richdata2" ref="A16:G56">
      <sortCondition ref="B15"/>
    </sortState>
  </autoFilter>
  <mergeCells count="8">
    <mergeCell ref="A64:C64"/>
    <mergeCell ref="A65:C65"/>
    <mergeCell ref="A8:G8"/>
    <mergeCell ref="A10:G10"/>
    <mergeCell ref="A11:G11"/>
    <mergeCell ref="A14:G14"/>
    <mergeCell ref="A9:G9"/>
    <mergeCell ref="A12:G12"/>
  </mergeCells>
  <conditionalFormatting sqref="F15 A16:A46 D16:E46">
    <cfRule type="expression" dxfId="0" priority="20">
      <formula>ROW()=CELL(´´fila´´)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55" orientation="portrait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5" ma:contentTypeDescription="Crear nuevo documento." ma:contentTypeScope="" ma:versionID="8dfeaf22e55bfe93f0852395015b8241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5ef1db62e6361166f05a35266bc524ee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9D81EC-24F0-4C19-A349-9E0261AB9309}">
  <ds:schemaRefs>
    <ds:schemaRef ds:uri="http://purl.org/dc/dcmitype/"/>
    <ds:schemaRef ds:uri="0a0700b3-77ba-4798-8ed3-6bf061f1f59e"/>
    <ds:schemaRef ds:uri="http://schemas.microsoft.com/office/2006/metadata/properties"/>
    <ds:schemaRef ds:uri="http://purl.org/dc/elements/1.1/"/>
    <ds:schemaRef ds:uri="14223695-7db8-4fbe-93d0-5443b7b1ff26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699A6E-0295-47BB-B7FE-FDA2FFE84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398845-9DAE-4E3A-9097-DD7912C1F9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Escarlin Altagracia Gomez Ramos</cp:lastModifiedBy>
  <cp:lastPrinted>2026-05-12T18:02:08Z</cp:lastPrinted>
  <dcterms:created xsi:type="dcterms:W3CDTF">2024-08-15T18:26:40Z</dcterms:created>
  <dcterms:modified xsi:type="dcterms:W3CDTF">2026-05-12T18:07:04Z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