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tsccollege-my.sharepoint.com/personal/angela_beltre_itsc_edu_do/Documents/Escritorio/"/>
    </mc:Choice>
  </mc:AlternateContent>
  <xr:revisionPtr revIDLastSave="1" documentId="8_{B8E9DD4B-9C6A-4E30-A7CF-B28EC9015E5E}" xr6:coauthVersionLast="47" xr6:coauthVersionMax="47" xr10:uidLastSave="{0B43E5DC-36DB-4032-BBA0-D4BAFD03BF37}"/>
  <bookViews>
    <workbookView xWindow="-120" yWindow="-120" windowWidth="29040" windowHeight="15840" xr2:uid="{9A201EDB-AE2D-4B0C-8C0F-6CCEDD39C724}"/>
  </bookViews>
  <sheets>
    <sheet name="INVENTARIO Enero - Marzo  2025" sheetId="6" r:id="rId1"/>
  </sheets>
  <definedNames>
    <definedName name="_xlnm._FilterDatabase" localSheetId="0" hidden="1">'INVENTARIO Enero - Marzo  2025'!$A$8:$H$1737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 l="1"/>
  <c r="G1729" i="6" l="1"/>
  <c r="G1725" i="6"/>
  <c r="G1721" i="6"/>
  <c r="G1717" i="6"/>
  <c r="G1713" i="6"/>
  <c r="G1709" i="6"/>
  <c r="G1705" i="6"/>
  <c r="G1701" i="6"/>
  <c r="G1697" i="6"/>
  <c r="G1693" i="6"/>
  <c r="G1689" i="6"/>
  <c r="G1685" i="6"/>
  <c r="G1681" i="6"/>
  <c r="G1677" i="6"/>
  <c r="G1673" i="6"/>
  <c r="G1669" i="6"/>
  <c r="G1665" i="6"/>
  <c r="G1661" i="6"/>
  <c r="G1657" i="6"/>
  <c r="G1653" i="6"/>
  <c r="G1649" i="6"/>
  <c r="G1645" i="6"/>
  <c r="G1641" i="6"/>
  <c r="G1637" i="6"/>
  <c r="G1633" i="6"/>
  <c r="G1629" i="6"/>
  <c r="G1625" i="6"/>
  <c r="G1621" i="6"/>
  <c r="G1617" i="6"/>
  <c r="G1613" i="6"/>
  <c r="G1609" i="6"/>
  <c r="G1605" i="6"/>
  <c r="G1601" i="6"/>
  <c r="G1597" i="6"/>
  <c r="G1593" i="6"/>
  <c r="G1589" i="6"/>
  <c r="G1585" i="6"/>
  <c r="G1581" i="6"/>
  <c r="G1577" i="6"/>
  <c r="G1573" i="6"/>
  <c r="G1569" i="6"/>
  <c r="G1565" i="6"/>
  <c r="G1561" i="6"/>
  <c r="G1557" i="6"/>
  <c r="G1553" i="6"/>
  <c r="G1549" i="6"/>
  <c r="G1545" i="6"/>
  <c r="G1541" i="6"/>
  <c r="G1537" i="6"/>
  <c r="G1533" i="6"/>
  <c r="G1529" i="6"/>
  <c r="G1525" i="6"/>
  <c r="G1521" i="6"/>
  <c r="G1517" i="6"/>
  <c r="G1513" i="6"/>
  <c r="G1509" i="6"/>
  <c r="G1505" i="6"/>
  <c r="G1501" i="6"/>
  <c r="G1497" i="6"/>
  <c r="G1493" i="6"/>
  <c r="G1489" i="6"/>
  <c r="G1485" i="6"/>
  <c r="G1481" i="6"/>
  <c r="G1477" i="6"/>
  <c r="G1473" i="6"/>
  <c r="G1469" i="6"/>
  <c r="G1465" i="6"/>
  <c r="G1461" i="6"/>
  <c r="G1457" i="6"/>
  <c r="G1453" i="6"/>
  <c r="G1449" i="6"/>
  <c r="G1445" i="6"/>
  <c r="G1441" i="6"/>
  <c r="G1437" i="6"/>
  <c r="G1433" i="6"/>
  <c r="G1429" i="6"/>
  <c r="G1425" i="6"/>
  <c r="G1421" i="6"/>
  <c r="G1417" i="6"/>
  <c r="G1413" i="6"/>
  <c r="G1409" i="6"/>
  <c r="G1405" i="6"/>
  <c r="G1401" i="6"/>
  <c r="G1397" i="6"/>
  <c r="G1393" i="6"/>
  <c r="G1389" i="6"/>
  <c r="G1385" i="6"/>
  <c r="G1381" i="6"/>
  <c r="G1377" i="6"/>
  <c r="G1373" i="6"/>
  <c r="G1369" i="6"/>
  <c r="G1365" i="6"/>
  <c r="G1361" i="6"/>
  <c r="G1357" i="6"/>
  <c r="G1353" i="6"/>
  <c r="G1349" i="6"/>
  <c r="G1345" i="6"/>
  <c r="G1341" i="6"/>
  <c r="G1337" i="6"/>
  <c r="G1333" i="6"/>
  <c r="G1329" i="6"/>
  <c r="G1325" i="6"/>
  <c r="G1321" i="6"/>
  <c r="G1317" i="6"/>
  <c r="G1313" i="6"/>
  <c r="G1309" i="6"/>
  <c r="G1305" i="6"/>
  <c r="G1301" i="6"/>
  <c r="G1297" i="6"/>
  <c r="G1293" i="6"/>
  <c r="G1289" i="6"/>
  <c r="G1285" i="6"/>
  <c r="G1281" i="6"/>
  <c r="G1277" i="6"/>
  <c r="G1273" i="6"/>
  <c r="G1269" i="6"/>
  <c r="G1265" i="6"/>
  <c r="G1261" i="6"/>
  <c r="G1257" i="6"/>
  <c r="G1253" i="6"/>
  <c r="G1249" i="6"/>
  <c r="G1245" i="6"/>
  <c r="G1241" i="6"/>
  <c r="G1237" i="6"/>
  <c r="G1233" i="6"/>
  <c r="G1229" i="6"/>
  <c r="G1225" i="6"/>
  <c r="G1221" i="6"/>
  <c r="G1217" i="6"/>
  <c r="G1213" i="6"/>
  <c r="G1209" i="6"/>
  <c r="G1205" i="6"/>
  <c r="G1201" i="6"/>
  <c r="G1197" i="6"/>
  <c r="G1193" i="6"/>
  <c r="G1189" i="6"/>
  <c r="G1185" i="6"/>
  <c r="G1181" i="6"/>
  <c r="G1177" i="6"/>
  <c r="G1173" i="6"/>
  <c r="G1169" i="6"/>
  <c r="G1165" i="6"/>
  <c r="G1161" i="6"/>
  <c r="G1157" i="6"/>
  <c r="G1153" i="6"/>
  <c r="G1149" i="6"/>
  <c r="G1145" i="6"/>
  <c r="G1141" i="6"/>
  <c r="G1137" i="6"/>
  <c r="G1133" i="6"/>
  <c r="G1129" i="6"/>
  <c r="G1125" i="6"/>
  <c r="G1121" i="6"/>
  <c r="G1117" i="6"/>
  <c r="G1113" i="6"/>
  <c r="G1109" i="6"/>
  <c r="G1105" i="6"/>
  <c r="G1101" i="6"/>
  <c r="G1097" i="6"/>
  <c r="G1093" i="6"/>
  <c r="G1089" i="6"/>
  <c r="G1085" i="6"/>
  <c r="G1081" i="6"/>
  <c r="G1077" i="6"/>
  <c r="G1073" i="6"/>
  <c r="G1069" i="6"/>
  <c r="G1065" i="6"/>
  <c r="G1061" i="6"/>
  <c r="G1057" i="6"/>
  <c r="G1053" i="6"/>
  <c r="G1049" i="6"/>
  <c r="G1045" i="6"/>
  <c r="G1041" i="6"/>
  <c r="G1037" i="6"/>
  <c r="G1033" i="6"/>
  <c r="G1029" i="6"/>
  <c r="G1025" i="6"/>
  <c r="G1021" i="6"/>
  <c r="G1017" i="6"/>
  <c r="G1013" i="6"/>
  <c r="G1009" i="6"/>
  <c r="G1005" i="6"/>
  <c r="G1001" i="6"/>
  <c r="G997" i="6"/>
  <c r="G993" i="6"/>
  <c r="G989" i="6"/>
  <c r="G985" i="6"/>
  <c r="G981" i="6"/>
  <c r="G977" i="6"/>
  <c r="G973" i="6"/>
  <c r="G969" i="6"/>
  <c r="G965" i="6"/>
  <c r="G961" i="6"/>
  <c r="G957" i="6"/>
  <c r="G953" i="6"/>
  <c r="G949" i="6"/>
  <c r="G945" i="6"/>
  <c r="G941" i="6"/>
  <c r="G937" i="6"/>
  <c r="G933" i="6"/>
  <c r="G929" i="6"/>
  <c r="G925" i="6"/>
  <c r="G921" i="6"/>
  <c r="G917" i="6"/>
  <c r="G913" i="6"/>
  <c r="G909" i="6"/>
  <c r="G905" i="6"/>
  <c r="G901" i="6"/>
  <c r="G897" i="6"/>
  <c r="G893" i="6"/>
  <c r="G889" i="6"/>
  <c r="G885" i="6"/>
  <c r="G881" i="6"/>
  <c r="G877" i="6"/>
  <c r="G873" i="6"/>
  <c r="G869" i="6"/>
  <c r="G865" i="6"/>
  <c r="G861" i="6"/>
  <c r="G857" i="6"/>
  <c r="G853" i="6"/>
  <c r="G849" i="6"/>
  <c r="G845" i="6"/>
  <c r="G841" i="6"/>
  <c r="G837" i="6"/>
  <c r="G833" i="6"/>
  <c r="G829" i="6"/>
  <c r="G825" i="6"/>
  <c r="G821" i="6"/>
  <c r="G817" i="6"/>
  <c r="G813" i="6"/>
  <c r="G809" i="6"/>
  <c r="G805" i="6"/>
  <c r="G801" i="6"/>
  <c r="G797" i="6"/>
  <c r="G793" i="6"/>
  <c r="G789" i="6"/>
  <c r="G785" i="6"/>
  <c r="G781" i="6"/>
  <c r="G777" i="6"/>
  <c r="G773" i="6"/>
  <c r="G769" i="6"/>
  <c r="G765" i="6"/>
  <c r="G761" i="6"/>
  <c r="G757" i="6"/>
  <c r="G753" i="6"/>
  <c r="G749" i="6"/>
  <c r="G745" i="6"/>
  <c r="G741" i="6"/>
  <c r="G737" i="6"/>
  <c r="G733" i="6"/>
  <c r="G729" i="6"/>
  <c r="G725" i="6"/>
  <c r="G721" i="6"/>
  <c r="G717" i="6"/>
  <c r="G713" i="6"/>
  <c r="G709" i="6"/>
  <c r="G705" i="6"/>
  <c r="G701" i="6"/>
  <c r="G697" i="6"/>
  <c r="G693" i="6"/>
  <c r="G689" i="6"/>
  <c r="G685" i="6"/>
  <c r="G681" i="6"/>
  <c r="G677" i="6"/>
  <c r="G673" i="6"/>
  <c r="G669" i="6"/>
  <c r="G665" i="6"/>
  <c r="G661" i="6"/>
  <c r="G657" i="6"/>
  <c r="G653" i="6"/>
  <c r="G649" i="6"/>
  <c r="G645" i="6"/>
  <c r="G641" i="6"/>
  <c r="G637" i="6"/>
  <c r="G633" i="6"/>
  <c r="G629" i="6"/>
  <c r="G625" i="6"/>
  <c r="G621" i="6"/>
  <c r="G617" i="6"/>
  <c r="G613" i="6"/>
  <c r="G609" i="6"/>
  <c r="G605" i="6"/>
  <c r="G601" i="6"/>
  <c r="G597" i="6"/>
  <c r="G593" i="6"/>
  <c r="G589" i="6"/>
  <c r="G585" i="6"/>
  <c r="G581" i="6"/>
  <c r="G577" i="6"/>
  <c r="G573" i="6"/>
  <c r="G569" i="6"/>
  <c r="G565" i="6"/>
  <c r="G561" i="6"/>
  <c r="G557" i="6"/>
  <c r="G553" i="6"/>
  <c r="G549" i="6"/>
  <c r="G541" i="6"/>
  <c r="G537" i="6"/>
  <c r="G533" i="6"/>
  <c r="G529" i="6"/>
  <c r="G525" i="6"/>
  <c r="G521" i="6"/>
  <c r="G517" i="6"/>
  <c r="G509" i="6"/>
  <c r="G505" i="6"/>
  <c r="G501" i="6"/>
  <c r="G497" i="6"/>
  <c r="G493" i="6"/>
  <c r="G489" i="6"/>
  <c r="G485" i="6"/>
  <c r="G477" i="6"/>
  <c r="G473" i="6"/>
  <c r="G469" i="6"/>
  <c r="G465" i="6"/>
  <c r="G461" i="6"/>
  <c r="G457" i="6"/>
  <c r="G453" i="6"/>
  <c r="G445" i="6"/>
  <c r="G441" i="6"/>
  <c r="G437" i="6"/>
  <c r="G433" i="6"/>
  <c r="G429" i="6"/>
  <c r="G425" i="6"/>
  <c r="G421" i="6"/>
  <c r="G413" i="6"/>
  <c r="G409" i="6"/>
  <c r="G405" i="6"/>
  <c r="G401" i="6"/>
  <c r="G397" i="6"/>
  <c r="G393" i="6"/>
  <c r="G389" i="6"/>
  <c r="G381" i="6"/>
  <c r="G377" i="6"/>
  <c r="G373" i="6"/>
  <c r="G369" i="6"/>
  <c r="G365" i="6"/>
  <c r="G361" i="6"/>
  <c r="G357" i="6"/>
  <c r="G349" i="6"/>
  <c r="G345" i="6"/>
  <c r="G341" i="6"/>
  <c r="G337" i="6"/>
  <c r="G333" i="6"/>
  <c r="G329" i="6"/>
  <c r="G321" i="6"/>
  <c r="G317" i="6"/>
  <c r="G313" i="6"/>
  <c r="G305" i="6"/>
  <c r="G301" i="6"/>
  <c r="G297" i="6"/>
  <c r="G289" i="6"/>
  <c r="G285" i="6"/>
  <c r="G281" i="6"/>
  <c r="G273" i="6"/>
  <c r="G269" i="6"/>
  <c r="G265" i="6"/>
  <c r="G257" i="6"/>
  <c r="G253" i="6"/>
  <c r="G248" i="6"/>
  <c r="G240" i="6"/>
  <c r="G236" i="6"/>
  <c r="G232" i="6"/>
  <c r="G224" i="6"/>
  <c r="G220" i="6"/>
  <c r="G216" i="6"/>
  <c r="G208" i="6"/>
  <c r="G204" i="6"/>
  <c r="G200" i="6"/>
  <c r="G192" i="6"/>
  <c r="G188" i="6"/>
  <c r="G184" i="6"/>
  <c r="G176" i="6"/>
  <c r="G172" i="6"/>
  <c r="G168" i="6"/>
  <c r="G161" i="6"/>
  <c r="G157" i="6"/>
  <c r="G153" i="6"/>
  <c r="G145" i="6"/>
  <c r="G141" i="6"/>
  <c r="G137" i="6"/>
  <c r="G129" i="6"/>
  <c r="G125" i="6"/>
  <c r="G121" i="6"/>
  <c r="G113" i="6"/>
  <c r="G109" i="6"/>
  <c r="G105" i="6"/>
  <c r="G97" i="6"/>
  <c r="G93" i="6"/>
  <c r="G89" i="6"/>
  <c r="G81" i="6"/>
  <c r="G77" i="6"/>
  <c r="G73" i="6"/>
  <c r="G65" i="6"/>
  <c r="G61" i="6"/>
  <c r="G57" i="6"/>
  <c r="G49" i="6"/>
  <c r="G45" i="6"/>
  <c r="G41" i="6"/>
  <c r="G33" i="6"/>
  <c r="G29" i="6"/>
  <c r="G25" i="6"/>
  <c r="G17" i="6"/>
  <c r="G13" i="6"/>
  <c r="G16" i="6"/>
  <c r="G20" i="6"/>
  <c r="G24" i="6"/>
  <c r="G28" i="6"/>
  <c r="G32" i="6"/>
  <c r="G36" i="6"/>
  <c r="G40" i="6"/>
  <c r="G44" i="6"/>
  <c r="G48" i="6"/>
  <c r="G52" i="6"/>
  <c r="G56" i="6"/>
  <c r="G60" i="6"/>
  <c r="G64" i="6"/>
  <c r="G68" i="6"/>
  <c r="G72" i="6"/>
  <c r="G76" i="6"/>
  <c r="G80" i="6"/>
  <c r="G84" i="6"/>
  <c r="G88" i="6"/>
  <c r="G92" i="6"/>
  <c r="G96" i="6"/>
  <c r="G100" i="6"/>
  <c r="G104" i="6"/>
  <c r="G108" i="6"/>
  <c r="G112" i="6"/>
  <c r="G116" i="6"/>
  <c r="G120" i="6"/>
  <c r="G124" i="6"/>
  <c r="G128" i="6"/>
  <c r="G132" i="6"/>
  <c r="G136" i="6"/>
  <c r="G140" i="6"/>
  <c r="G144" i="6"/>
  <c r="G148" i="6"/>
  <c r="G152" i="6"/>
  <c r="G156" i="6"/>
  <c r="G160" i="6"/>
  <c r="G163" i="6"/>
  <c r="G167" i="6"/>
  <c r="G171" i="6"/>
  <c r="G175" i="6"/>
  <c r="G179" i="6"/>
  <c r="G183" i="6"/>
  <c r="G187" i="6"/>
  <c r="G191" i="6"/>
  <c r="G195" i="6"/>
  <c r="G199" i="6"/>
  <c r="G203" i="6"/>
  <c r="G207" i="6"/>
  <c r="G211" i="6"/>
  <c r="G215" i="6"/>
  <c r="G219" i="6"/>
  <c r="G223" i="6"/>
  <c r="G227" i="6"/>
  <c r="G231" i="6"/>
  <c r="G235" i="6"/>
  <c r="G239" i="6"/>
  <c r="G243" i="6"/>
  <c r="G247" i="6"/>
  <c r="G251" i="6"/>
  <c r="G256" i="6"/>
  <c r="G260" i="6"/>
  <c r="G264" i="6"/>
  <c r="G268" i="6"/>
  <c r="G272" i="6"/>
  <c r="G276" i="6"/>
  <c r="G280" i="6"/>
  <c r="G284" i="6"/>
  <c r="G288" i="6"/>
  <c r="G292" i="6"/>
  <c r="G296" i="6"/>
  <c r="G300" i="6"/>
  <c r="G304" i="6"/>
  <c r="G308" i="6"/>
  <c r="G312" i="6"/>
  <c r="G316" i="6"/>
  <c r="G320" i="6"/>
  <c r="G324" i="6"/>
  <c r="G328" i="6"/>
  <c r="G332" i="6"/>
  <c r="G340" i="6"/>
  <c r="G344" i="6"/>
  <c r="G348" i="6"/>
  <c r="G352" i="6"/>
  <c r="G356" i="6"/>
  <c r="G360" i="6"/>
  <c r="G364" i="6"/>
  <c r="G368" i="6"/>
  <c r="G372" i="6"/>
  <c r="G376" i="6"/>
  <c r="G380" i="6"/>
  <c r="G384" i="6"/>
  <c r="G388" i="6"/>
  <c r="G392" i="6"/>
  <c r="G396" i="6"/>
  <c r="G400" i="6"/>
  <c r="G404" i="6"/>
  <c r="G408" i="6"/>
  <c r="G412" i="6"/>
  <c r="G416" i="6"/>
  <c r="G420" i="6"/>
  <c r="G424" i="6"/>
  <c r="G428" i="6"/>
  <c r="G432" i="6"/>
  <c r="G436" i="6"/>
  <c r="G440" i="6"/>
  <c r="G444" i="6"/>
  <c r="G448" i="6"/>
  <c r="G452" i="6"/>
  <c r="G456" i="6"/>
  <c r="G460" i="6"/>
  <c r="G464" i="6"/>
  <c r="G468" i="6"/>
  <c r="G472" i="6"/>
  <c r="G476" i="6"/>
  <c r="G480" i="6"/>
  <c r="G484" i="6"/>
  <c r="G488" i="6"/>
  <c r="G492" i="6"/>
  <c r="G496" i="6"/>
  <c r="G500" i="6"/>
  <c r="G504" i="6"/>
  <c r="G508" i="6"/>
  <c r="G512" i="6"/>
  <c r="G516" i="6"/>
  <c r="G520" i="6"/>
  <c r="G524" i="6"/>
  <c r="G528" i="6"/>
  <c r="G532" i="6"/>
  <c r="G536" i="6"/>
  <c r="G540" i="6"/>
  <c r="G544" i="6"/>
  <c r="G548" i="6"/>
  <c r="G552" i="6"/>
  <c r="G1736" i="6"/>
  <c r="G1733" i="6"/>
  <c r="G1732" i="6"/>
  <c r="G1728" i="6"/>
  <c r="G1724" i="6"/>
  <c r="G1720" i="6"/>
  <c r="G1716" i="6"/>
  <c r="G1712" i="6"/>
  <c r="G1708" i="6"/>
  <c r="G1704" i="6"/>
  <c r="G1700" i="6"/>
  <c r="G1696" i="6"/>
  <c r="G1692" i="6"/>
  <c r="G1688" i="6"/>
  <c r="G1684" i="6"/>
  <c r="G1680" i="6"/>
  <c r="G1676" i="6"/>
  <c r="G1672" i="6"/>
  <c r="G1668" i="6"/>
  <c r="G1664" i="6"/>
  <c r="G1660" i="6"/>
  <c r="G1656" i="6"/>
  <c r="G1652" i="6"/>
  <c r="G1648" i="6"/>
  <c r="G1640" i="6"/>
  <c r="G1636" i="6"/>
  <c r="G1632" i="6"/>
  <c r="G1628" i="6"/>
  <c r="G1624" i="6"/>
  <c r="G1620" i="6"/>
  <c r="G1616" i="6"/>
  <c r="G1612" i="6"/>
  <c r="G1608" i="6"/>
  <c r="G1604" i="6"/>
  <c r="G1600" i="6"/>
  <c r="G1596" i="6"/>
  <c r="G1592" i="6"/>
  <c r="G1588" i="6"/>
  <c r="G1584" i="6"/>
  <c r="G1580" i="6"/>
  <c r="G1576" i="6"/>
  <c r="G1572" i="6"/>
  <c r="G1568" i="6"/>
  <c r="G1564" i="6"/>
  <c r="G1560" i="6"/>
  <c r="G1556" i="6"/>
  <c r="G1552" i="6"/>
  <c r="G1548" i="6"/>
  <c r="G1544" i="6"/>
  <c r="G1540" i="6"/>
  <c r="G1536" i="6"/>
  <c r="G1532" i="6"/>
  <c r="G1528" i="6"/>
  <c r="G1524" i="6"/>
  <c r="G1520" i="6"/>
  <c r="G1516" i="6"/>
  <c r="G1512" i="6"/>
  <c r="G1508" i="6"/>
  <c r="G1504" i="6"/>
  <c r="G1500" i="6"/>
  <c r="G1496" i="6"/>
  <c r="G1492" i="6"/>
  <c r="G1488" i="6"/>
  <c r="G1484" i="6"/>
  <c r="G1480" i="6"/>
  <c r="G1476" i="6"/>
  <c r="G1472" i="6"/>
  <c r="G1468" i="6"/>
  <c r="G1464" i="6"/>
  <c r="G1460" i="6"/>
  <c r="G1456" i="6"/>
  <c r="G1452" i="6"/>
  <c r="G1448" i="6"/>
  <c r="G1444" i="6"/>
  <c r="G1440" i="6"/>
  <c r="G1436" i="6"/>
  <c r="G1432" i="6"/>
  <c r="G1428" i="6"/>
  <c r="G1424" i="6"/>
  <c r="G1416" i="6"/>
  <c r="G1412" i="6"/>
  <c r="G1408" i="6"/>
  <c r="G1404" i="6"/>
  <c r="G1400" i="6"/>
  <c r="G1396" i="6"/>
  <c r="G1392" i="6"/>
  <c r="G1388" i="6"/>
  <c r="G1384" i="6"/>
  <c r="G1380" i="6"/>
  <c r="G1376" i="6"/>
  <c r="G1372" i="6"/>
  <c r="G1368" i="6"/>
  <c r="G1364" i="6"/>
  <c r="G1360" i="6"/>
  <c r="G1356" i="6"/>
  <c r="G1352" i="6"/>
  <c r="G1348" i="6"/>
  <c r="G1344" i="6"/>
  <c r="G1340" i="6"/>
  <c r="G1336" i="6"/>
  <c r="G1332" i="6"/>
  <c r="G1328" i="6"/>
  <c r="G1324" i="6"/>
  <c r="G1320" i="6"/>
  <c r="G1316" i="6"/>
  <c r="G1312" i="6"/>
  <c r="G1308" i="6"/>
  <c r="G1304" i="6"/>
  <c r="G1300" i="6"/>
  <c r="G1296" i="6"/>
  <c r="G1292" i="6"/>
  <c r="G1288" i="6"/>
  <c r="G1284" i="6"/>
  <c r="G1280" i="6"/>
  <c r="G1276" i="6"/>
  <c r="G1272" i="6"/>
  <c r="G1268" i="6"/>
  <c r="G1264" i="6"/>
  <c r="G1260" i="6"/>
  <c r="G1256" i="6"/>
  <c r="G1252" i="6"/>
  <c r="G1248" i="6"/>
  <c r="G1244" i="6"/>
  <c r="G1240" i="6"/>
  <c r="G1236" i="6"/>
  <c r="G1232" i="6"/>
  <c r="G1228" i="6"/>
  <c r="G1224" i="6"/>
  <c r="G1220" i="6"/>
  <c r="G1216" i="6"/>
  <c r="G1212" i="6"/>
  <c r="G1208" i="6"/>
  <c r="G1204" i="6"/>
  <c r="G1200" i="6"/>
  <c r="G1196" i="6"/>
  <c r="G1192" i="6"/>
  <c r="G1188" i="6"/>
  <c r="G1184" i="6"/>
  <c r="G1180" i="6"/>
  <c r="G1176" i="6"/>
  <c r="G1172" i="6"/>
  <c r="G1168" i="6"/>
  <c r="G1160" i="6"/>
  <c r="G1156" i="6"/>
  <c r="G1152" i="6"/>
  <c r="G1148" i="6"/>
  <c r="G1144" i="6"/>
  <c r="G1140" i="6"/>
  <c r="G1136" i="6"/>
  <c r="G1132" i="6"/>
  <c r="G1128" i="6"/>
  <c r="G1124" i="6"/>
  <c r="G1120" i="6"/>
  <c r="G1116" i="6"/>
  <c r="G1112" i="6"/>
  <c r="G1108" i="6"/>
  <c r="G1104" i="6"/>
  <c r="G1100" i="6"/>
  <c r="G1096" i="6"/>
  <c r="G1092" i="6"/>
  <c r="G1088" i="6"/>
  <c r="G1084" i="6"/>
  <c r="G1080" i="6"/>
  <c r="G1076" i="6"/>
  <c r="G1072" i="6"/>
  <c r="G1068" i="6"/>
  <c r="G1064" i="6"/>
  <c r="G1060" i="6"/>
  <c r="G1056" i="6"/>
  <c r="G1052" i="6"/>
  <c r="G1048" i="6"/>
  <c r="G1044" i="6"/>
  <c r="G1040" i="6"/>
  <c r="G1036" i="6"/>
  <c r="G1032" i="6"/>
  <c r="G1028" i="6"/>
  <c r="G1024" i="6"/>
  <c r="G1020" i="6"/>
  <c r="G1016" i="6"/>
  <c r="G1012" i="6"/>
  <c r="G1008" i="6"/>
  <c r="G1004" i="6"/>
  <c r="G1000" i="6"/>
  <c r="G996" i="6"/>
  <c r="G992" i="6"/>
  <c r="G988" i="6"/>
  <c r="G984" i="6"/>
  <c r="G980" i="6"/>
  <c r="G976" i="6"/>
  <c r="G972" i="6"/>
  <c r="G968" i="6"/>
  <c r="G964" i="6"/>
  <c r="G960" i="6"/>
  <c r="G956" i="6"/>
  <c r="G952" i="6"/>
  <c r="G948" i="6"/>
  <c r="G944" i="6"/>
  <c r="G940" i="6"/>
  <c r="G936" i="6"/>
  <c r="G932" i="6"/>
  <c r="G928" i="6"/>
  <c r="G924" i="6"/>
  <c r="G920" i="6"/>
  <c r="G916" i="6"/>
  <c r="G912" i="6"/>
  <c r="G904" i="6"/>
  <c r="G900" i="6"/>
  <c r="G896" i="6"/>
  <c r="G892" i="6"/>
  <c r="G888" i="6"/>
  <c r="G884" i="6"/>
  <c r="G880" i="6"/>
  <c r="G876" i="6"/>
  <c r="G872" i="6"/>
  <c r="G868" i="6"/>
  <c r="G864" i="6"/>
  <c r="G860" i="6"/>
  <c r="G856" i="6"/>
  <c r="G852" i="6"/>
  <c r="G848" i="6"/>
  <c r="G844" i="6"/>
  <c r="G840" i="6"/>
  <c r="G836" i="6"/>
  <c r="G832" i="6"/>
  <c r="G828" i="6"/>
  <c r="G824" i="6"/>
  <c r="G820" i="6"/>
  <c r="G816" i="6"/>
  <c r="G812" i="6"/>
  <c r="G808" i="6"/>
  <c r="G804" i="6"/>
  <c r="G800" i="6"/>
  <c r="G796" i="6"/>
  <c r="G792" i="6"/>
  <c r="G788" i="6"/>
  <c r="G784" i="6"/>
  <c r="G780" i="6"/>
  <c r="G776" i="6"/>
  <c r="G772" i="6"/>
  <c r="G768" i="6"/>
  <c r="G764" i="6"/>
  <c r="G760" i="6"/>
  <c r="G756" i="6"/>
  <c r="G752" i="6"/>
  <c r="G748" i="6"/>
  <c r="G744" i="6"/>
  <c r="G740" i="6"/>
  <c r="G736" i="6"/>
  <c r="G732" i="6"/>
  <c r="G728" i="6"/>
  <c r="G724" i="6"/>
  <c r="G720" i="6"/>
  <c r="G716" i="6"/>
  <c r="G712" i="6"/>
  <c r="G708" i="6"/>
  <c r="G704" i="6"/>
  <c r="G700" i="6"/>
  <c r="G696" i="6"/>
  <c r="G692" i="6"/>
  <c r="G688" i="6"/>
  <c r="G684" i="6"/>
  <c r="G680" i="6"/>
  <c r="G676" i="6"/>
  <c r="G672" i="6"/>
  <c r="G668" i="6"/>
  <c r="G664" i="6"/>
  <c r="G660" i="6"/>
  <c r="G656" i="6"/>
  <c r="G648" i="6"/>
  <c r="G644" i="6"/>
  <c r="G640" i="6"/>
  <c r="G636" i="6"/>
  <c r="G632" i="6"/>
  <c r="G628" i="6"/>
  <c r="G624" i="6"/>
  <c r="G620" i="6"/>
  <c r="G616" i="6"/>
  <c r="G612" i="6"/>
  <c r="G608" i="6"/>
  <c r="G604" i="6"/>
  <c r="G600" i="6"/>
  <c r="G596" i="6"/>
  <c r="G592" i="6"/>
  <c r="G588" i="6"/>
  <c r="G584" i="6"/>
  <c r="G580" i="6"/>
  <c r="G576" i="6"/>
  <c r="G572" i="6"/>
  <c r="G568" i="6"/>
  <c r="G564" i="6"/>
  <c r="G562" i="6"/>
  <c r="G560" i="6"/>
  <c r="G556" i="6"/>
  <c r="G545" i="6"/>
  <c r="G513" i="6"/>
  <c r="G481" i="6"/>
  <c r="G449" i="6"/>
  <c r="G417" i="6"/>
  <c r="G385" i="6"/>
  <c r="G353" i="6"/>
  <c r="G325" i="6"/>
  <c r="G309" i="6"/>
  <c r="G293" i="6"/>
  <c r="G277" i="6"/>
  <c r="G261" i="6"/>
  <c r="G244" i="6"/>
  <c r="G228" i="6"/>
  <c r="G212" i="6"/>
  <c r="G196" i="6"/>
  <c r="G180" i="6"/>
  <c r="G164" i="6"/>
  <c r="G149" i="6"/>
  <c r="G133" i="6"/>
  <c r="G117" i="6"/>
  <c r="G101" i="6"/>
  <c r="G85" i="6"/>
  <c r="G69" i="6"/>
  <c r="G53" i="6"/>
  <c r="G37" i="6"/>
  <c r="G21" i="6"/>
  <c r="G10" i="6"/>
  <c r="G1738" i="6" s="1"/>
  <c r="G11" i="6"/>
  <c r="G12" i="6"/>
  <c r="G14" i="6"/>
  <c r="G15" i="6"/>
  <c r="G18" i="6"/>
  <c r="G19" i="6"/>
  <c r="G22" i="6"/>
  <c r="G23" i="6"/>
  <c r="G26" i="6"/>
  <c r="G27" i="6"/>
  <c r="G30" i="6"/>
  <c r="G31" i="6"/>
  <c r="G34" i="6"/>
  <c r="G35" i="6"/>
  <c r="G38" i="6"/>
  <c r="G39" i="6"/>
  <c r="G42" i="6"/>
  <c r="G43" i="6"/>
  <c r="G46" i="6"/>
  <c r="G47" i="6"/>
  <c r="G50" i="6"/>
  <c r="G51" i="6"/>
  <c r="G54" i="6"/>
  <c r="G55" i="6"/>
  <c r="G58" i="6"/>
  <c r="G59" i="6"/>
  <c r="G62" i="6"/>
  <c r="G63" i="6"/>
  <c r="G66" i="6"/>
  <c r="G67" i="6"/>
  <c r="G70" i="6"/>
  <c r="G71" i="6"/>
  <c r="G74" i="6"/>
  <c r="G75" i="6"/>
  <c r="G78" i="6"/>
  <c r="G79" i="6"/>
  <c r="G82" i="6"/>
  <c r="G83" i="6"/>
  <c r="G86" i="6"/>
  <c r="G87" i="6"/>
  <c r="G90" i="6"/>
  <c r="G91" i="6"/>
  <c r="G94" i="6"/>
  <c r="G95" i="6"/>
  <c r="G98" i="6"/>
  <c r="G99" i="6"/>
  <c r="G102" i="6"/>
  <c r="G103" i="6"/>
  <c r="G106" i="6"/>
  <c r="G107" i="6"/>
  <c r="G110" i="6"/>
  <c r="G111" i="6"/>
  <c r="G114" i="6"/>
  <c r="G115" i="6"/>
  <c r="G118" i="6"/>
  <c r="G119" i="6"/>
  <c r="G122" i="6"/>
  <c r="G123" i="6"/>
  <c r="G126" i="6"/>
  <c r="G127" i="6"/>
  <c r="G130" i="6"/>
  <c r="G131" i="6"/>
  <c r="G134" i="6"/>
  <c r="G135" i="6"/>
  <c r="G138" i="6"/>
  <c r="G139" i="6"/>
  <c r="G142" i="6"/>
  <c r="G143" i="6"/>
  <c r="G146" i="6"/>
  <c r="G147" i="6"/>
  <c r="G150" i="6"/>
  <c r="G151" i="6"/>
  <c r="G154" i="6"/>
  <c r="G155" i="6"/>
  <c r="G158" i="6"/>
  <c r="G159" i="6"/>
  <c r="G162" i="6"/>
  <c r="G165" i="6"/>
  <c r="G166" i="6"/>
  <c r="G169" i="6"/>
  <c r="G170" i="6"/>
  <c r="G173" i="6"/>
  <c r="G174" i="6"/>
  <c r="G177" i="6"/>
  <c r="G178" i="6"/>
  <c r="G181" i="6"/>
  <c r="G182" i="6"/>
  <c r="G185" i="6"/>
  <c r="G186" i="6"/>
  <c r="G189" i="6"/>
  <c r="G190" i="6"/>
  <c r="G193" i="6"/>
  <c r="G194" i="6"/>
  <c r="G197" i="6"/>
  <c r="G198" i="6"/>
  <c r="G201" i="6"/>
  <c r="G202" i="6"/>
  <c r="G205" i="6"/>
  <c r="G206" i="6"/>
  <c r="G209" i="6"/>
  <c r="G210" i="6"/>
  <c r="G213" i="6"/>
  <c r="G214" i="6"/>
  <c r="G217" i="6"/>
  <c r="G218" i="6"/>
  <c r="G221" i="6"/>
  <c r="G222" i="6"/>
  <c r="G225" i="6"/>
  <c r="G226" i="6"/>
  <c r="G229" i="6"/>
  <c r="G230" i="6"/>
  <c r="G233" i="6"/>
  <c r="G234" i="6"/>
  <c r="G237" i="6"/>
  <c r="G238" i="6"/>
  <c r="G241" i="6"/>
  <c r="G242" i="6"/>
  <c r="G245" i="6"/>
  <c r="G246" i="6"/>
  <c r="G249" i="6"/>
  <c r="G250" i="6"/>
  <c r="G252" i="6"/>
  <c r="G254" i="6"/>
  <c r="G255" i="6"/>
  <c r="G258" i="6"/>
  <c r="G259" i="6"/>
  <c r="G262" i="6"/>
  <c r="G263" i="6"/>
  <c r="G266" i="6"/>
  <c r="G267" i="6"/>
  <c r="G270" i="6"/>
  <c r="G271" i="6"/>
  <c r="G274" i="6"/>
  <c r="G275" i="6"/>
  <c r="G278" i="6"/>
  <c r="G279" i="6"/>
  <c r="G282" i="6"/>
  <c r="G283" i="6"/>
  <c r="G286" i="6"/>
  <c r="G287" i="6"/>
  <c r="G290" i="6"/>
  <c r="G291" i="6"/>
  <c r="G294" i="6"/>
  <c r="G295" i="6"/>
  <c r="G298" i="6"/>
  <c r="G299" i="6"/>
  <c r="G302" i="6"/>
  <c r="G303" i="6"/>
  <c r="G306" i="6"/>
  <c r="G307" i="6"/>
  <c r="G310" i="6"/>
  <c r="G311" i="6"/>
  <c r="G314" i="6"/>
  <c r="G315" i="6"/>
  <c r="G318" i="6"/>
  <c r="G319" i="6"/>
  <c r="G322" i="6"/>
  <c r="G323" i="6"/>
  <c r="G326" i="6"/>
  <c r="G327" i="6"/>
  <c r="G330" i="6"/>
  <c r="G331" i="6"/>
  <c r="G334" i="6"/>
  <c r="G335" i="6"/>
  <c r="G336" i="6"/>
  <c r="G338" i="6"/>
  <c r="G339" i="6"/>
  <c r="G342" i="6"/>
  <c r="G343" i="6"/>
  <c r="G346" i="6"/>
  <c r="G347" i="6"/>
  <c r="G350" i="6"/>
  <c r="G351" i="6"/>
  <c r="G354" i="6"/>
  <c r="G355" i="6"/>
  <c r="G358" i="6"/>
  <c r="G359" i="6"/>
  <c r="G362" i="6"/>
  <c r="G363" i="6"/>
  <c r="G366" i="6"/>
  <c r="G367" i="6"/>
  <c r="G370" i="6"/>
  <c r="G371" i="6"/>
  <c r="G374" i="6"/>
  <c r="G375" i="6"/>
  <c r="G378" i="6"/>
  <c r="G379" i="6"/>
  <c r="G382" i="6"/>
  <c r="G383" i="6"/>
  <c r="G386" i="6"/>
  <c r="G387" i="6"/>
  <c r="G390" i="6"/>
  <c r="G391" i="6"/>
  <c r="G394" i="6"/>
  <c r="G395" i="6"/>
  <c r="G398" i="6"/>
  <c r="G399" i="6"/>
  <c r="G402" i="6"/>
  <c r="G403" i="6"/>
  <c r="G406" i="6"/>
  <c r="G407" i="6"/>
  <c r="G410" i="6"/>
  <c r="G411" i="6"/>
  <c r="G414" i="6"/>
  <c r="G415" i="6"/>
  <c r="G418" i="6"/>
  <c r="G419" i="6"/>
  <c r="G422" i="6"/>
  <c r="G423" i="6"/>
  <c r="G426" i="6"/>
  <c r="G427" i="6"/>
  <c r="G430" i="6"/>
  <c r="G431" i="6"/>
  <c r="G434" i="6"/>
  <c r="G435" i="6"/>
  <c r="G438" i="6"/>
  <c r="G439" i="6"/>
  <c r="G442" i="6"/>
  <c r="G443" i="6"/>
  <c r="G446" i="6"/>
  <c r="G447" i="6"/>
  <c r="G450" i="6"/>
  <c r="G451" i="6"/>
  <c r="G454" i="6"/>
  <c r="G455" i="6"/>
  <c r="G458" i="6"/>
  <c r="G459" i="6"/>
  <c r="G462" i="6"/>
  <c r="G463" i="6"/>
  <c r="G466" i="6"/>
  <c r="G467" i="6"/>
  <c r="G470" i="6"/>
  <c r="G471" i="6"/>
  <c r="G474" i="6"/>
  <c r="G475" i="6"/>
  <c r="G478" i="6"/>
  <c r="G479" i="6"/>
  <c r="G482" i="6"/>
  <c r="G483" i="6"/>
  <c r="G486" i="6"/>
  <c r="G487" i="6"/>
  <c r="G490" i="6"/>
  <c r="G491" i="6"/>
  <c r="G494" i="6"/>
  <c r="G495" i="6"/>
  <c r="G498" i="6"/>
  <c r="G499" i="6"/>
  <c r="G502" i="6"/>
  <c r="G503" i="6"/>
  <c r="G506" i="6"/>
  <c r="G507" i="6"/>
  <c r="G510" i="6"/>
  <c r="G511" i="6"/>
  <c r="G514" i="6"/>
  <c r="G515" i="6"/>
  <c r="G518" i="6"/>
  <c r="G519" i="6"/>
  <c r="G522" i="6"/>
  <c r="G523" i="6"/>
  <c r="G526" i="6"/>
  <c r="G527" i="6"/>
  <c r="G530" i="6"/>
  <c r="G531" i="6"/>
  <c r="G534" i="6"/>
  <c r="G535" i="6"/>
  <c r="G538" i="6"/>
  <c r="G539" i="6"/>
  <c r="G542" i="6"/>
  <c r="G543" i="6"/>
  <c r="G546" i="6"/>
  <c r="G547" i="6"/>
  <c r="G550" i="6"/>
  <c r="G551" i="6"/>
  <c r="G554" i="6"/>
  <c r="G555" i="6"/>
  <c r="G558" i="6"/>
  <c r="G559" i="6"/>
  <c r="G563" i="6"/>
  <c r="G566" i="6"/>
  <c r="G567" i="6"/>
  <c r="G570" i="6"/>
  <c r="G571" i="6"/>
  <c r="G574" i="6"/>
  <c r="G575" i="6"/>
  <c r="G578" i="6"/>
  <c r="G579" i="6"/>
  <c r="G582" i="6"/>
  <c r="G583" i="6"/>
  <c r="G586" i="6"/>
  <c r="G587" i="6"/>
  <c r="G590" i="6"/>
  <c r="G591" i="6"/>
  <c r="G594" i="6"/>
  <c r="G595" i="6"/>
  <c r="G598" i="6"/>
  <c r="G599" i="6"/>
  <c r="G602" i="6"/>
  <c r="G603" i="6"/>
  <c r="G606" i="6"/>
  <c r="G607" i="6"/>
  <c r="G610" i="6"/>
  <c r="G611" i="6"/>
  <c r="G614" i="6"/>
  <c r="G615" i="6"/>
  <c r="G618" i="6"/>
  <c r="G619" i="6"/>
  <c r="G622" i="6"/>
  <c r="G623" i="6"/>
  <c r="G626" i="6"/>
  <c r="G627" i="6"/>
  <c r="G630" i="6"/>
  <c r="G631" i="6"/>
  <c r="G634" i="6"/>
  <c r="G635" i="6"/>
  <c r="G638" i="6"/>
  <c r="G639" i="6"/>
  <c r="G642" i="6"/>
  <c r="G643" i="6"/>
  <c r="G646" i="6"/>
  <c r="G647" i="6"/>
  <c r="G650" i="6"/>
  <c r="G651" i="6"/>
  <c r="G652" i="6"/>
  <c r="G654" i="6"/>
  <c r="G655" i="6"/>
  <c r="G658" i="6"/>
  <c r="G659" i="6"/>
  <c r="G662" i="6"/>
  <c r="G663" i="6"/>
  <c r="G666" i="6"/>
  <c r="G667" i="6"/>
  <c r="G670" i="6"/>
  <c r="G671" i="6"/>
  <c r="G674" i="6"/>
  <c r="G675" i="6"/>
  <c r="G678" i="6"/>
  <c r="G679" i="6"/>
  <c r="G682" i="6"/>
  <c r="G683" i="6"/>
  <c r="G686" i="6"/>
  <c r="G687" i="6"/>
  <c r="G690" i="6"/>
  <c r="G691" i="6"/>
  <c r="G694" i="6"/>
  <c r="G695" i="6"/>
  <c r="G698" i="6"/>
  <c r="G699" i="6"/>
  <c r="G702" i="6"/>
  <c r="G703" i="6"/>
  <c r="G706" i="6"/>
  <c r="G707" i="6"/>
  <c r="G710" i="6"/>
  <c r="G711" i="6"/>
  <c r="G714" i="6"/>
  <c r="G715" i="6"/>
  <c r="G718" i="6"/>
  <c r="G719" i="6"/>
  <c r="G722" i="6"/>
  <c r="G723" i="6"/>
  <c r="G726" i="6"/>
  <c r="G727" i="6"/>
  <c r="G730" i="6"/>
  <c r="G731" i="6"/>
  <c r="G734" i="6"/>
  <c r="G735" i="6"/>
  <c r="G738" i="6"/>
  <c r="G739" i="6"/>
  <c r="G742" i="6"/>
  <c r="G743" i="6"/>
  <c r="G746" i="6"/>
  <c r="G747" i="6"/>
  <c r="G750" i="6"/>
  <c r="G751" i="6"/>
  <c r="G754" i="6"/>
  <c r="G755" i="6"/>
  <c r="G758" i="6"/>
  <c r="G759" i="6"/>
  <c r="G762" i="6"/>
  <c r="G763" i="6"/>
  <c r="G766" i="6"/>
  <c r="G767" i="6"/>
  <c r="G770" i="6"/>
  <c r="G771" i="6"/>
  <c r="G774" i="6"/>
  <c r="G775" i="6"/>
  <c r="G778" i="6"/>
  <c r="G779" i="6"/>
  <c r="G782" i="6"/>
  <c r="G783" i="6"/>
  <c r="G786" i="6"/>
  <c r="G787" i="6"/>
  <c r="G790" i="6"/>
  <c r="G791" i="6"/>
  <c r="G794" i="6"/>
  <c r="G795" i="6"/>
  <c r="G798" i="6"/>
  <c r="G799" i="6"/>
  <c r="G802" i="6"/>
  <c r="G803" i="6"/>
  <c r="G806" i="6"/>
  <c r="G807" i="6"/>
  <c r="G810" i="6"/>
  <c r="G811" i="6"/>
  <c r="G814" i="6"/>
  <c r="G815" i="6"/>
  <c r="G818" i="6"/>
  <c r="G819" i="6"/>
  <c r="G822" i="6"/>
  <c r="G823" i="6"/>
  <c r="G826" i="6"/>
  <c r="G827" i="6"/>
  <c r="G830" i="6"/>
  <c r="G831" i="6"/>
  <c r="G834" i="6"/>
  <c r="G835" i="6"/>
  <c r="G838" i="6"/>
  <c r="G839" i="6"/>
  <c r="G842" i="6"/>
  <c r="G843" i="6"/>
  <c r="G846" i="6"/>
  <c r="G847" i="6"/>
  <c r="G850" i="6"/>
  <c r="G851" i="6"/>
  <c r="G854" i="6"/>
  <c r="G855" i="6"/>
  <c r="G858" i="6"/>
  <c r="G859" i="6"/>
  <c r="G862" i="6"/>
  <c r="G863" i="6"/>
  <c r="G866" i="6"/>
  <c r="G867" i="6"/>
  <c r="G870" i="6"/>
  <c r="G871" i="6"/>
  <c r="G874" i="6"/>
  <c r="G875" i="6"/>
  <c r="G878" i="6"/>
  <c r="G879" i="6"/>
  <c r="G882" i="6"/>
  <c r="G883" i="6"/>
  <c r="G886" i="6"/>
  <c r="G887" i="6"/>
  <c r="G890" i="6"/>
  <c r="G891" i="6"/>
  <c r="G894" i="6"/>
  <c r="G895" i="6"/>
  <c r="G898" i="6"/>
  <c r="G899" i="6"/>
  <c r="G902" i="6"/>
  <c r="G903" i="6"/>
  <c r="G906" i="6"/>
  <c r="G907" i="6"/>
  <c r="G908" i="6"/>
  <c r="G910" i="6"/>
  <c r="G911" i="6"/>
  <c r="G914" i="6"/>
  <c r="G915" i="6"/>
  <c r="G918" i="6"/>
  <c r="G919" i="6"/>
  <c r="G922" i="6"/>
  <c r="G923" i="6"/>
  <c r="G926" i="6"/>
  <c r="G927" i="6"/>
  <c r="G930" i="6"/>
  <c r="G931" i="6"/>
  <c r="G934" i="6"/>
  <c r="G935" i="6"/>
  <c r="G938" i="6"/>
  <c r="G939" i="6"/>
  <c r="G942" i="6"/>
  <c r="G943" i="6"/>
  <c r="G946" i="6"/>
  <c r="G947" i="6"/>
  <c r="G950" i="6"/>
  <c r="G951" i="6"/>
  <c r="G954" i="6"/>
  <c r="G955" i="6"/>
  <c r="G958" i="6"/>
  <c r="G959" i="6"/>
  <c r="G962" i="6"/>
  <c r="G963" i="6"/>
  <c r="G966" i="6"/>
  <c r="G967" i="6"/>
  <c r="G970" i="6"/>
  <c r="G971" i="6"/>
  <c r="G974" i="6"/>
  <c r="G975" i="6"/>
  <c r="G978" i="6"/>
  <c r="G979" i="6"/>
  <c r="G982" i="6"/>
  <c r="G983" i="6"/>
  <c r="G986" i="6"/>
  <c r="G987" i="6"/>
  <c r="G990" i="6"/>
  <c r="G991" i="6"/>
  <c r="G994" i="6"/>
  <c r="G995" i="6"/>
  <c r="G998" i="6"/>
  <c r="G999" i="6"/>
  <c r="G1002" i="6"/>
  <c r="G1003" i="6"/>
  <c r="G1006" i="6"/>
  <c r="G1007" i="6"/>
  <c r="G1010" i="6"/>
  <c r="G1011" i="6"/>
  <c r="G1014" i="6"/>
  <c r="G1015" i="6"/>
  <c r="G1018" i="6"/>
  <c r="G1019" i="6"/>
  <c r="G1022" i="6"/>
  <c r="G1023" i="6"/>
  <c r="G1026" i="6"/>
  <c r="G1027" i="6"/>
  <c r="G1030" i="6"/>
  <c r="G1031" i="6"/>
  <c r="G1034" i="6"/>
  <c r="G1035" i="6"/>
  <c r="G1038" i="6"/>
  <c r="G1039" i="6"/>
  <c r="G1042" i="6"/>
  <c r="G1043" i="6"/>
  <c r="G1046" i="6"/>
  <c r="G1047" i="6"/>
  <c r="G1050" i="6"/>
  <c r="G1051" i="6"/>
  <c r="G1054" i="6"/>
  <c r="G1055" i="6"/>
  <c r="G1058" i="6"/>
  <c r="G1059" i="6"/>
  <c r="G1062" i="6"/>
  <c r="G1063" i="6"/>
  <c r="G1066" i="6"/>
  <c r="G1067" i="6"/>
  <c r="G1070" i="6"/>
  <c r="G1071" i="6"/>
  <c r="G1074" i="6"/>
  <c r="G1075" i="6"/>
  <c r="G1078" i="6"/>
  <c r="G1079" i="6"/>
  <c r="G1082" i="6"/>
  <c r="G1083" i="6"/>
  <c r="G1086" i="6"/>
  <c r="G1087" i="6"/>
  <c r="G1090" i="6"/>
  <c r="G1091" i="6"/>
  <c r="G1094" i="6"/>
  <c r="G1095" i="6"/>
  <c r="G1098" i="6"/>
  <c r="G1099" i="6"/>
  <c r="G1102" i="6"/>
  <c r="G1103" i="6"/>
  <c r="G1106" i="6"/>
  <c r="G1107" i="6"/>
  <c r="G1110" i="6"/>
  <c r="G1111" i="6"/>
  <c r="G1114" i="6"/>
  <c r="G1115" i="6"/>
  <c r="G1118" i="6"/>
  <c r="G1119" i="6"/>
  <c r="G1122" i="6"/>
  <c r="G1123" i="6"/>
  <c r="G1126" i="6"/>
  <c r="G1127" i="6"/>
  <c r="G1130" i="6"/>
  <c r="G1131" i="6"/>
  <c r="G1134" i="6"/>
  <c r="G1135" i="6"/>
  <c r="G1138" i="6"/>
  <c r="G1139" i="6"/>
  <c r="G1142" i="6"/>
  <c r="G1143" i="6"/>
  <c r="G1146" i="6"/>
  <c r="G1147" i="6"/>
  <c r="G1150" i="6"/>
  <c r="G1151" i="6"/>
  <c r="G1154" i="6"/>
  <c r="G1155" i="6"/>
  <c r="G1158" i="6"/>
  <c r="G1159" i="6"/>
  <c r="G1162" i="6"/>
  <c r="G1163" i="6"/>
  <c r="G1164" i="6"/>
  <c r="G1166" i="6"/>
  <c r="G1167" i="6"/>
  <c r="G1170" i="6"/>
  <c r="G1171" i="6"/>
  <c r="G1174" i="6"/>
  <c r="G1175" i="6"/>
  <c r="G1178" i="6"/>
  <c r="G1179" i="6"/>
  <c r="G1182" i="6"/>
  <c r="G1183" i="6"/>
  <c r="G1186" i="6"/>
  <c r="G1187" i="6"/>
  <c r="G1190" i="6"/>
  <c r="G1191" i="6"/>
  <c r="G1194" i="6"/>
  <c r="G1195" i="6"/>
  <c r="G1198" i="6"/>
  <c r="G1199" i="6"/>
  <c r="G1202" i="6"/>
  <c r="G1203" i="6"/>
  <c r="G1206" i="6"/>
  <c r="G1207" i="6"/>
  <c r="G1210" i="6"/>
  <c r="G1211" i="6"/>
  <c r="G1214" i="6"/>
  <c r="G1215" i="6"/>
  <c r="G1218" i="6"/>
  <c r="G1219" i="6"/>
  <c r="G1222" i="6"/>
  <c r="G1223" i="6"/>
  <c r="G1226" i="6"/>
  <c r="G1227" i="6"/>
  <c r="G1230" i="6"/>
  <c r="G1231" i="6"/>
  <c r="G1234" i="6"/>
  <c r="G1235" i="6"/>
  <c r="G1238" i="6"/>
  <c r="G1239" i="6"/>
  <c r="G1242" i="6"/>
  <c r="G1243" i="6"/>
  <c r="G1246" i="6"/>
  <c r="G1247" i="6"/>
  <c r="G1250" i="6"/>
  <c r="G1251" i="6"/>
  <c r="G1254" i="6"/>
  <c r="G1255" i="6"/>
  <c r="G1258" i="6"/>
  <c r="G1259" i="6"/>
  <c r="G1262" i="6"/>
  <c r="G1263" i="6"/>
  <c r="G1266" i="6"/>
  <c r="G1267" i="6"/>
  <c r="G1270" i="6"/>
  <c r="G1271" i="6"/>
  <c r="G1274" i="6"/>
  <c r="G1275" i="6"/>
  <c r="G1278" i="6"/>
  <c r="G1279" i="6"/>
  <c r="G1282" i="6"/>
  <c r="G1283" i="6"/>
  <c r="G1286" i="6"/>
  <c r="G1287" i="6"/>
  <c r="G1290" i="6"/>
  <c r="G1291" i="6"/>
  <c r="G1294" i="6"/>
  <c r="G1295" i="6"/>
  <c r="G1298" i="6"/>
  <c r="G1299" i="6"/>
  <c r="G1302" i="6"/>
  <c r="G1303" i="6"/>
  <c r="G1306" i="6"/>
  <c r="G1307" i="6"/>
  <c r="G1310" i="6"/>
  <c r="G1311" i="6"/>
  <c r="G1314" i="6"/>
  <c r="G1315" i="6"/>
  <c r="G1318" i="6"/>
  <c r="G1319" i="6"/>
  <c r="G1322" i="6"/>
  <c r="G1323" i="6"/>
  <c r="G1326" i="6"/>
  <c r="G1327" i="6"/>
  <c r="G1330" i="6"/>
  <c r="G1331" i="6"/>
  <c r="G1334" i="6"/>
  <c r="G1335" i="6"/>
  <c r="G1338" i="6"/>
  <c r="G1339" i="6"/>
  <c r="G1342" i="6"/>
  <c r="G1343" i="6"/>
  <c r="G1346" i="6"/>
  <c r="G1347" i="6"/>
  <c r="G1350" i="6"/>
  <c r="G1351" i="6"/>
  <c r="G1354" i="6"/>
  <c r="G1355" i="6"/>
  <c r="G1358" i="6"/>
  <c r="G1359" i="6"/>
  <c r="G1362" i="6"/>
  <c r="G1363" i="6"/>
  <c r="G1366" i="6"/>
  <c r="G1367" i="6"/>
  <c r="G1370" i="6"/>
  <c r="G1371" i="6"/>
  <c r="G1374" i="6"/>
  <c r="G1375" i="6"/>
  <c r="G1378" i="6"/>
  <c r="G1379" i="6"/>
  <c r="G1382" i="6"/>
  <c r="G1383" i="6"/>
  <c r="G1386" i="6"/>
  <c r="G1387" i="6"/>
  <c r="G1390" i="6"/>
  <c r="G1391" i="6"/>
  <c r="G1394" i="6"/>
  <c r="G1395" i="6"/>
  <c r="G1398" i="6"/>
  <c r="G1399" i="6"/>
  <c r="G1402" i="6"/>
  <c r="G1403" i="6"/>
  <c r="G1406" i="6"/>
  <c r="G1407" i="6"/>
  <c r="G1410" i="6"/>
  <c r="G1411" i="6"/>
  <c r="G1414" i="6"/>
  <c r="G1415" i="6"/>
  <c r="G1418" i="6"/>
  <c r="G1419" i="6"/>
  <c r="G1420" i="6"/>
  <c r="G1422" i="6"/>
  <c r="G1423" i="6"/>
  <c r="G1426" i="6"/>
  <c r="G1427" i="6"/>
  <c r="G1430" i="6"/>
  <c r="G1431" i="6"/>
  <c r="G1434" i="6"/>
  <c r="G1435" i="6"/>
  <c r="G1438" i="6"/>
  <c r="G1439" i="6"/>
  <c r="G1442" i="6"/>
  <c r="G1443" i="6"/>
  <c r="G1446" i="6"/>
  <c r="G1447" i="6"/>
  <c r="G1450" i="6"/>
  <c r="G1451" i="6"/>
  <c r="G1454" i="6"/>
  <c r="G1455" i="6"/>
  <c r="G1458" i="6"/>
  <c r="G1459" i="6"/>
  <c r="G1462" i="6"/>
  <c r="G1463" i="6"/>
  <c r="G1466" i="6"/>
  <c r="G1467" i="6"/>
  <c r="G1470" i="6"/>
  <c r="G1471" i="6"/>
  <c r="G1474" i="6"/>
  <c r="G1475" i="6"/>
  <c r="G1478" i="6"/>
  <c r="G1479" i="6"/>
  <c r="G1482" i="6"/>
  <c r="G1483" i="6"/>
  <c r="G1486" i="6"/>
  <c r="G1487" i="6"/>
  <c r="G1490" i="6"/>
  <c r="G1491" i="6"/>
  <c r="G1494" i="6"/>
  <c r="G1495" i="6"/>
  <c r="G1498" i="6"/>
  <c r="G1499" i="6"/>
  <c r="G1502" i="6"/>
  <c r="G1503" i="6"/>
  <c r="G1506" i="6"/>
  <c r="G1507" i="6"/>
  <c r="G1510" i="6"/>
  <c r="G1511" i="6"/>
  <c r="G1514" i="6"/>
  <c r="G1515" i="6"/>
  <c r="G1518" i="6"/>
  <c r="G1519" i="6"/>
  <c r="G1522" i="6"/>
  <c r="G1523" i="6"/>
  <c r="G1526" i="6"/>
  <c r="G1527" i="6"/>
  <c r="G1530" i="6"/>
  <c r="G1531" i="6"/>
  <c r="G1534" i="6"/>
  <c r="G1535" i="6"/>
  <c r="G1538" i="6"/>
  <c r="G1539" i="6"/>
  <c r="G1542" i="6"/>
  <c r="G1543" i="6"/>
  <c r="G1546" i="6"/>
  <c r="G1547" i="6"/>
  <c r="G1550" i="6"/>
  <c r="G1551" i="6"/>
  <c r="G1554" i="6"/>
  <c r="G1555" i="6"/>
  <c r="G1558" i="6"/>
  <c r="G1559" i="6"/>
  <c r="G1562" i="6"/>
  <c r="G1563" i="6"/>
  <c r="G1566" i="6"/>
  <c r="G1567" i="6"/>
  <c r="G1570" i="6"/>
  <c r="G1571" i="6"/>
  <c r="G1574" i="6"/>
  <c r="G1575" i="6"/>
  <c r="G1578" i="6"/>
  <c r="G1579" i="6"/>
  <c r="G1582" i="6"/>
  <c r="G1583" i="6"/>
  <c r="G1586" i="6"/>
  <c r="G1587" i="6"/>
  <c r="G1590" i="6"/>
  <c r="G1591" i="6"/>
  <c r="G1594" i="6"/>
  <c r="G1595" i="6"/>
  <c r="G1598" i="6"/>
  <c r="G1599" i="6"/>
  <c r="G1602" i="6"/>
  <c r="G1603" i="6"/>
  <c r="G1606" i="6"/>
  <c r="G1607" i="6"/>
  <c r="G1610" i="6"/>
  <c r="G1611" i="6"/>
  <c r="G1614" i="6"/>
  <c r="G1615" i="6"/>
  <c r="G1618" i="6"/>
  <c r="G1619" i="6"/>
  <c r="G1622" i="6"/>
  <c r="G1623" i="6"/>
  <c r="G1626" i="6"/>
  <c r="G1627" i="6"/>
  <c r="G1630" i="6"/>
  <c r="G1631" i="6"/>
  <c r="G1634" i="6"/>
  <c r="G1635" i="6"/>
  <c r="G1638" i="6"/>
  <c r="G1639" i="6"/>
  <c r="G1642" i="6"/>
  <c r="G1643" i="6"/>
  <c r="G1644" i="6"/>
  <c r="G1646" i="6"/>
  <c r="G1647" i="6"/>
  <c r="G1650" i="6"/>
  <c r="G1651" i="6"/>
  <c r="G1654" i="6"/>
  <c r="G1655" i="6"/>
  <c r="G1658" i="6"/>
  <c r="G1659" i="6"/>
  <c r="G1662" i="6"/>
  <c r="G1663" i="6"/>
  <c r="G1666" i="6"/>
  <c r="G1667" i="6"/>
  <c r="G1670" i="6"/>
  <c r="G1671" i="6"/>
  <c r="G1674" i="6"/>
  <c r="G1675" i="6"/>
  <c r="G1678" i="6"/>
  <c r="G1679" i="6"/>
  <c r="G1682" i="6"/>
  <c r="G1683" i="6"/>
  <c r="G1686" i="6"/>
  <c r="G1687" i="6"/>
  <c r="G1690" i="6"/>
  <c r="G1691" i="6"/>
  <c r="G1694" i="6"/>
  <c r="G1695" i="6"/>
  <c r="G1698" i="6"/>
  <c r="G1699" i="6"/>
  <c r="G1702" i="6"/>
  <c r="G1703" i="6"/>
  <c r="G1706" i="6"/>
  <c r="G1707" i="6"/>
  <c r="G1710" i="6"/>
  <c r="G1711" i="6"/>
  <c r="G1714" i="6"/>
  <c r="G1715" i="6"/>
  <c r="G1718" i="6"/>
  <c r="G1719" i="6"/>
  <c r="G1722" i="6"/>
  <c r="G1723" i="6"/>
  <c r="G1726" i="6"/>
  <c r="G1727" i="6"/>
  <c r="G1730" i="6"/>
  <c r="G1731" i="6"/>
  <c r="G1734" i="6"/>
  <c r="G1735" i="6"/>
</calcChain>
</file>

<file path=xl/sharedStrings.xml><?xml version="1.0" encoding="utf-8"?>
<sst xmlns="http://schemas.openxmlformats.org/spreadsheetml/2006/main" count="3473" uniqueCount="1756">
  <si>
    <t>MEDIDA</t>
  </si>
  <si>
    <t>MONTO TOTAL</t>
  </si>
  <si>
    <t>EXISTENCIA</t>
  </si>
  <si>
    <t>FECHA REGISTRO</t>
  </si>
  <si>
    <t>PALOS DE ESCOBAS</t>
  </si>
  <si>
    <t>ARROZ SELECTO 125 LB</t>
  </si>
  <si>
    <t>EMPAQUE DE PICADERA DE CARTON CHAM PAK #8</t>
  </si>
  <si>
    <t>AVENA INSTANTANEA QUAKER NUTREMAS</t>
  </si>
  <si>
    <t>BIJA ENTERA 100GR</t>
  </si>
  <si>
    <t>BRANDY VETERANO OSBORNE 70 CL</t>
  </si>
  <si>
    <t>FLORES COMESTIBLES DECORATIVAS</t>
  </si>
  <si>
    <t>FRANGELICO  LICOR 75 CL</t>
  </si>
  <si>
    <t>HABICHUELA NEGRA SECA  2 LB  800 GR</t>
  </si>
  <si>
    <t>HARINA TODO USO BLANQUITA SACO 50 LIBRAS</t>
  </si>
  <si>
    <t>HARINA MAIZ PAN AREPAS 1KG PRE-COOKED YELLOW</t>
  </si>
  <si>
    <t>ISRAELI COUSCOUS TRICOLOR 600G</t>
  </si>
  <si>
    <t>MANI EN LATA 12 OZ PLANTERS</t>
  </si>
  <si>
    <t>GLUCOSA GLICERINA DE MAIZ GALON</t>
  </si>
  <si>
    <t>PERLAS AZULES FRASCO</t>
  </si>
  <si>
    <t>PERLAS BLANCAS FRASCO</t>
  </si>
  <si>
    <t>PERLAS MORADAS AZULEJAS FRASCO</t>
  </si>
  <si>
    <t>PERLAS PLATEADAS FRASCO</t>
  </si>
  <si>
    <t>PERLAS ROSADAS FRASCO</t>
  </si>
  <si>
    <t>LEVADURA INSTANTANEA 500G</t>
  </si>
  <si>
    <t>TAPA DE BACINETA</t>
  </si>
  <si>
    <t>TAPA PARA CAMBRO 7.5L VERDE COD.#176SQRCLL2</t>
  </si>
  <si>
    <t>TAPA PARA CAMBRO 10L AZUL COD.#176SQRCLL2</t>
  </si>
  <si>
    <t>COLORANTE PARA ALIMENTOS Y HUEVOS DE PASCUAS 1.2 OZ 35 ML</t>
  </si>
  <si>
    <t>CANELA ENTERA 2.6 LBS TARRO</t>
  </si>
  <si>
    <t xml:space="preserve">NATILLA 92 GR </t>
  </si>
  <si>
    <t>CREMA DE BATIR SWEETWHOO  DANICA 1LT</t>
  </si>
  <si>
    <t>GALLETAS MARIA 800 GR</t>
  </si>
  <si>
    <t>LICOR CACAO MARRON</t>
  </si>
  <si>
    <t>LICOR CACAO BLANCO</t>
  </si>
  <si>
    <t>LICOR DE STRAWBERRY</t>
  </si>
  <si>
    <t>LICOR BLUE CURACAO</t>
  </si>
  <si>
    <t>LICOR DE MENTA VERDE</t>
  </si>
  <si>
    <t>LICOR DE MENTA BLANCO</t>
  </si>
  <si>
    <t>GRAN AÑEJO</t>
  </si>
  <si>
    <t>VERMOUTH EXTRA DRY MARTINI</t>
  </si>
  <si>
    <t>LICOR DE 43 INGREDIENTES</t>
  </si>
  <si>
    <t>LICOR TRIPLE SEC 700ML</t>
  </si>
  <si>
    <t>NARANJA AGRIA GOYA GALON</t>
  </si>
  <si>
    <t>CREMA AGRIA SOUR CREAM FOOD CLUB 1 LB</t>
  </si>
  <si>
    <t>AGRIO DE NARANJA CONDIMENTADO DE 28 OZ</t>
  </si>
  <si>
    <t>CLAMATO 7.8 OZ</t>
  </si>
  <si>
    <t>PANKO 8 OZ PLAIN</t>
  </si>
  <si>
    <t>PAPRIKA 3.73 OZ</t>
  </si>
  <si>
    <t>Unidad</t>
  </si>
  <si>
    <t>BOLSOS SERIGRAFIADO</t>
  </si>
  <si>
    <t>SOGA AMARILLA</t>
  </si>
  <si>
    <t>TOALLA MICROFIBRA VERDE 10/1 32X32 CM</t>
  </si>
  <si>
    <t xml:space="preserve">ROLLO DE LANILLA </t>
  </si>
  <si>
    <t>CHALECO REFLECTIVO SIZE L VERDE</t>
  </si>
  <si>
    <t>FOLDER C/B SATINADO CARPETA BLANCO</t>
  </si>
  <si>
    <t>PAPEL HIGIENICO BAÑO 12/1</t>
  </si>
  <si>
    <t>PAPEL TOALLA 6/1</t>
  </si>
  <si>
    <t>POST IT BANDERITA COLORES</t>
  </si>
  <si>
    <t>ROLLO PAPEL 3 COPIA</t>
  </si>
  <si>
    <t>CINTA PARA SUMADORA COD.TM6175</t>
  </si>
  <si>
    <t>SOBRE BLANCO N.10 CAJA VIENEN DE 500/1</t>
  </si>
  <si>
    <t>MANUAL PRACTICA DE LABOTARIO</t>
  </si>
  <si>
    <t>MANUAL DE PRACTICA QUIMICA BASICA</t>
  </si>
  <si>
    <t>MANUAL PRACTICO QUIMICA DE ALIMENTOS QUI 103</t>
  </si>
  <si>
    <t>MANUAL DE PRACTICA FISICA BASICA</t>
  </si>
  <si>
    <t>MANUAL INTRODUCCION A LAS HISTOLOGIA</t>
  </si>
  <si>
    <t>REVISTA VISONES DE ESPAÑA CONTEMPORANEA</t>
  </si>
  <si>
    <t>REVISTA ITSC (LAS BELLEZA DEL SEIBO)</t>
  </si>
  <si>
    <t>FORRO AUTOADESIVO ARTEZCO</t>
  </si>
  <si>
    <t>MOTOCICLETA MONOCILINDRICO DE 2 TIEMPO 124CC1518 HP</t>
  </si>
  <si>
    <t>MOTOCICLETA MONOCILINDRICO DE 4 TIEMPO 124CC11 HP</t>
  </si>
  <si>
    <t>MANGUERA DE INOIDORO</t>
  </si>
  <si>
    <t>CORREA DE VENTILADOR 17250 TP US</t>
  </si>
  <si>
    <t>ADAPTADORES MACHO 3/4</t>
  </si>
  <si>
    <t>DISPENSADOR DE PAPEL HIGIENICO JUMBO</t>
  </si>
  <si>
    <t>DISPENSADOR DE PAPEL TOALLA</t>
  </si>
  <si>
    <t>ANGULO INTERNO PARA CANALETA 10 COD. 8925 20X10 ANGULO INTERIOR</t>
  </si>
  <si>
    <t>T PARA CANALETA 25X20 COD.8914</t>
  </si>
  <si>
    <t>T PARA CANALETA 18X13 COD.8734</t>
  </si>
  <si>
    <t>CINTA ADHESIVA ANTIDESLIZANTE ROLLOS DE 50MM ANCHO X 5M, COLOR GRIS O NEGRAS.</t>
  </si>
  <si>
    <t>CUBO PLASTICO DE 32 GALONES</t>
  </si>
  <si>
    <t>DISPENSADOR DE GEL JABON</t>
  </si>
  <si>
    <t>FUNDA BOLSAS NEGRAS 55 GALONES</t>
  </si>
  <si>
    <t xml:space="preserve">JUNTA DE CERA DE INODOROS </t>
  </si>
  <si>
    <t>TUBO CORRUGADO FLEXIBLE DE 1/2 PULGADA</t>
  </si>
  <si>
    <t>TUBERIA PARA AIRE ACONDICIONADO DE COBRE 1/2 EVEWELL</t>
  </si>
  <si>
    <t>TUBERIA DE AISLAMIENTO PARA TUBERIA DE AIRE ACONDICIONADO 1/2 X1/2 X 1.83M</t>
  </si>
  <si>
    <t>TUBO DE COLA SDE PVC 11/2X8</t>
  </si>
  <si>
    <t>CORREA DE VENTILADOR 17470 TP US</t>
  </si>
  <si>
    <t>COPA PARA MARTINI 9.25 OZ #5442AL12</t>
  </si>
  <si>
    <t>VASOS CRISTAL 16 OZ #52339</t>
  </si>
  <si>
    <t xml:space="preserve">JUEGO DE VISOR PARA NISSAN FRONTIER </t>
  </si>
  <si>
    <t>LLAVE CHORRO ¾</t>
  </si>
  <si>
    <t>PESTILLO CROSBI</t>
  </si>
  <si>
    <t>VARA EXTENSORA PARA ROLO DE FIBRA DE VIDRIO</t>
  </si>
  <si>
    <t xml:space="preserve">MOTA ANTIGOTAS P/PINTAR </t>
  </si>
  <si>
    <t>PORTA ROLO</t>
  </si>
  <si>
    <t>ESPATULA DE METAL 4"</t>
  </si>
  <si>
    <t>SIERRA PARA CORTAR MADERA 12" EN 847-1</t>
  </si>
  <si>
    <t>CORTADOR DE RAMAS ALTA</t>
  </si>
  <si>
    <t>DESTUPIDOR DE GOMA 5-1/2 MANGO 21</t>
  </si>
  <si>
    <t>CERRADURA PARA PUERTA DE CRISTAL FLOTANTE</t>
  </si>
  <si>
    <t>ABRAZADER 3" PVC</t>
  </si>
  <si>
    <t>ABRAZADER 4" EMT</t>
  </si>
  <si>
    <t xml:space="preserve">ABRAZADERA EMT DE 3/4 </t>
  </si>
  <si>
    <t>ESPATULA DOBLADA DE METAL ATECO #1307</t>
  </si>
  <si>
    <t>GRAPA RIEL UNISTRUT 3" EMT IMC</t>
  </si>
  <si>
    <t>RUEDA ABRAZADORA</t>
  </si>
  <si>
    <t xml:space="preserve">ABRAZADERA EMT DE 1/2 </t>
  </si>
  <si>
    <t>PLAFON PC MACHIMBRADO</t>
  </si>
  <si>
    <t>CEMENTO PVC 8 ONZAS</t>
  </si>
  <si>
    <t>BABOCIDE 4RB BABOCIN 2 LIBRAS</t>
  </si>
  <si>
    <t>PINTURA PRO ADVANCE PAJA</t>
  </si>
  <si>
    <t>PINTURA MANTENIMIENTO ESMALTE AZUL ROYAL</t>
  </si>
  <si>
    <t>PINTURA BARNIZ NATURAL</t>
  </si>
  <si>
    <t>PINTURA POPULAR PRO ACR. ALMENDRA 53</t>
  </si>
  <si>
    <t>LIJA TELA EMERY K 246 220</t>
  </si>
  <si>
    <t>PINTURA ESMALTE DE ALUMINIO</t>
  </si>
  <si>
    <t>PINTURA ALUMINIO INDUSTRIAL</t>
  </si>
  <si>
    <t>PINTURA NEGRO ACRILICO</t>
  </si>
  <si>
    <t>ABRILLANTADOR DE ACERO BRITE SS LITRO</t>
  </si>
  <si>
    <t>DESGRASANTE VEGETAL JON JOY GALON</t>
  </si>
  <si>
    <t>DESICTOR CUBETA</t>
  </si>
  <si>
    <t>DESINCRUSTANTE ACIDO LIQUIDO KLEER SR GALON</t>
  </si>
  <si>
    <t>DESINFECTANTE PARA FRUTAS FRAGANCIA MANZANA GALON</t>
  </si>
  <si>
    <t>KLEER DET CUBETA</t>
  </si>
  <si>
    <t>KLEER EXTRA DRI AGENTE DE ENJUAGUE GALON</t>
  </si>
  <si>
    <t>LIMPIA CERAMICA</t>
  </si>
  <si>
    <t>SHARP ESPUMA ANTIBACTERIAL GALON</t>
  </si>
  <si>
    <t>AGUA PARA BATERÍA INVERSORES</t>
  </si>
  <si>
    <t>SILICON 100% 10.3 OZ GRIS ALTA TEMPERATURA</t>
  </si>
  <si>
    <t>SILICON TRANSPARENTE</t>
  </si>
  <si>
    <t>ESCOBILLA PARA INODORO</t>
  </si>
  <si>
    <t xml:space="preserve">ESCOBILLON </t>
  </si>
  <si>
    <t xml:space="preserve">BRILLO METAL GRUESO LIMPIA SOL </t>
  </si>
  <si>
    <t>ESPONJA DE FREGAR CON BRILLO</t>
  </si>
  <si>
    <t>PIEDRA DE OLOR PARA ORINAL CON MALLA</t>
  </si>
  <si>
    <t>ESCOBA CON PALO REINA FANTASTICA</t>
  </si>
  <si>
    <t>GUANTES REFORZADOS NEGROS MANOS FL</t>
  </si>
  <si>
    <t>RECOGEDOR DE BASURA REINA</t>
  </si>
  <si>
    <t>MEMORIA USB 8 GB</t>
  </si>
  <si>
    <t>BANDITAS DE GOMA GOMITA #18</t>
  </si>
  <si>
    <t>ETIQUETA PARA FOLDER SURT. PAQ 200/1</t>
  </si>
  <si>
    <t>GANCHO PARA FOLDER  MACHO / HEMBRA</t>
  </si>
  <si>
    <t>PERFORADORA 3 HOYOS</t>
  </si>
  <si>
    <t>MARCADOR PARA PIZARRA 12/1</t>
  </si>
  <si>
    <t>MEMORIA USB DE 64GB</t>
  </si>
  <si>
    <t>MEMORIA USB DE 16GB</t>
  </si>
  <si>
    <t>BOLIGRAFO AZUL LAPICERO</t>
  </si>
  <si>
    <t>CARPETA #3</t>
  </si>
  <si>
    <t>CARPETA #4</t>
  </si>
  <si>
    <t>CD EN BLANCO</t>
  </si>
  <si>
    <t>DVD EN BLANCO</t>
  </si>
  <si>
    <t>PLUG PARA AUDIO 3.5 C10882</t>
  </si>
  <si>
    <t xml:space="preserve">CINTA DE IMPRESORA R/STAR ERC-30/34/38 GENERICA </t>
  </si>
  <si>
    <t>CLIP METALICO NO.1 33MM PEQ CAJITA 100/1</t>
  </si>
  <si>
    <t>CORRECTOR TIPO LAPIZ LIQUID PAPER POINTER 9ML</t>
  </si>
  <si>
    <t>DISPENSADOR CINTA ANCHA</t>
  </si>
  <si>
    <t>ESPIRAL 10MM</t>
  </si>
  <si>
    <t>ESPIRAL 12MM</t>
  </si>
  <si>
    <t>ESPIRAL 16MM</t>
  </si>
  <si>
    <t>ESPIRAL 30MM</t>
  </si>
  <si>
    <t>ESPIRAL 8MM</t>
  </si>
  <si>
    <t xml:space="preserve">GOMA BLANCA DE BORRAR </t>
  </si>
  <si>
    <t>CAJA DE GRAPAS  26/8 EAGLE</t>
  </si>
  <si>
    <t xml:space="preserve">GRAPAS STANDARD 26/6 </t>
  </si>
  <si>
    <t>GRAPAS 23/13 BS-1173</t>
  </si>
  <si>
    <t>LAPIZ DE CARBON 12/1</t>
  </si>
  <si>
    <t>MARCADORES DE PIZARRA VARIOS COLORES</t>
  </si>
  <si>
    <t>PERFORADORA 2 HOYOS AGUJEROS</t>
  </si>
  <si>
    <t xml:space="preserve">SACA GRAPAS </t>
  </si>
  <si>
    <t xml:space="preserve">SACA PUNTA METAL </t>
  </si>
  <si>
    <t>TONER HP CE255A NEGRO PARA LASERJET PRINTER SERIES P3011 P3015)</t>
  </si>
  <si>
    <t xml:space="preserve">TONER HP 89A (CF289A) NEGRO </t>
  </si>
  <si>
    <t>TONER HP 147A COLOR NEGRO PARA HP LASERJET M611DN</t>
  </si>
  <si>
    <t>TONER HP 105A NEGRO (W1105A)</t>
  </si>
  <si>
    <t>TONER HP LASER JET 410A NEGRO (CF410A)</t>
  </si>
  <si>
    <t>TONER HP LASER JET 410A CYAN (CF411A)</t>
  </si>
  <si>
    <t>TONER HP LASER JET 410A YELLOW (CF412A)</t>
  </si>
  <si>
    <t>TONER HP LASER JET 410A MAGENTA (CF413A)</t>
  </si>
  <si>
    <t>TONER HP 202A (CF501A) CYAN, PARA M254DW/M281FDW</t>
  </si>
  <si>
    <t>TONER HP 202A (CF502A) YELLOW, PARA M254DW/M281FDW</t>
  </si>
  <si>
    <t>TONER HP 202A (CF503A) MAGENTA, PARA M254DW/M281FDW</t>
  </si>
  <si>
    <t>TONER HP 206A CYAN (W2111A) PARA COLOR LASERJET M255DW/M255NW/M282FDW/M282NW</t>
  </si>
  <si>
    <t>TONER HP 206A YELLOW (W2112A) PARA COLOR LASERJET M255DW/M255NW/M282FDW/M282NW</t>
  </si>
  <si>
    <t>TONER HP 206A MAGENTA (W2113A) PARA COLOR LASERJET M255DW/M255NW/M282FDW/M282NW</t>
  </si>
  <si>
    <t>TONER HP 80A NEGRO ORIGINALES HP</t>
  </si>
  <si>
    <t>TONER HP 128A CIAN</t>
  </si>
  <si>
    <t>TONER HP 128A MAGENTA</t>
  </si>
  <si>
    <t>TONER HP 128A NEGRO</t>
  </si>
  <si>
    <t xml:space="preserve">TONER HP 202 AMARILLO </t>
  </si>
  <si>
    <t>TONER HP 202 CIAN</t>
  </si>
  <si>
    <t>TONER HP 202 MAGENTA</t>
  </si>
  <si>
    <t>TONER HP 202 NEGRO</t>
  </si>
  <si>
    <t xml:space="preserve">TONER HP 25X </t>
  </si>
  <si>
    <t>TONER X25 EP26/27U REEMPLAZO</t>
  </si>
  <si>
    <t>TONER CF501A AMARILLO REEMPLAZO</t>
  </si>
  <si>
    <t>TONER CF502A AZUL REEMPLAZO</t>
  </si>
  <si>
    <t>TONER CF503A ROSADO REEMPLAZO</t>
  </si>
  <si>
    <t>TONER CF226A/CRG052</t>
  </si>
  <si>
    <t>TONER CF287A</t>
  </si>
  <si>
    <t>TONER T-FC34U-K</t>
  </si>
  <si>
    <t>TONER HP 26A HP</t>
  </si>
  <si>
    <t xml:space="preserve">TONER HP 304A AMARILLO </t>
  </si>
  <si>
    <t>TONER HP 304A CIAN</t>
  </si>
  <si>
    <t>TONER HP 304A MAGENTA</t>
  </si>
  <si>
    <t>TONER HP 304A NEGRO</t>
  </si>
  <si>
    <t>TONER HP 414A AMARILLO</t>
  </si>
  <si>
    <t xml:space="preserve">TONER HP 414A CIAN </t>
  </si>
  <si>
    <t>TONER HP 414A MAGENTA</t>
  </si>
  <si>
    <t>TONER HP 414A NEGRO</t>
  </si>
  <si>
    <t xml:space="preserve">TONER HP 78A </t>
  </si>
  <si>
    <t>TONER HP 80A</t>
  </si>
  <si>
    <t>TONER TOSHIBA T-FC34U-C AZUL</t>
  </si>
  <si>
    <t>TONER TOSHIBA T-FC34U-M ROSADO</t>
  </si>
  <si>
    <t>TONER TOSHIBA T-FC34U-Y AMARILLO</t>
  </si>
  <si>
    <t>TONER TOSHIBA OD-FC34-Y AMARILLO</t>
  </si>
  <si>
    <t xml:space="preserve">TONER HP 89A NEGRO </t>
  </si>
  <si>
    <t>TONER HP 202A MAGENTA</t>
  </si>
  <si>
    <t>TONER HP 206A AMARILLO</t>
  </si>
  <si>
    <t xml:space="preserve">TONER HP 206A MAGENTA </t>
  </si>
  <si>
    <t>CARPETA #2</t>
  </si>
  <si>
    <t xml:space="preserve">CINTA ADH. 3/4 </t>
  </si>
  <si>
    <t>PORTA LAPIZ PLASTICO NEGRO</t>
  </si>
  <si>
    <t>PORTA CLIPS PLASTICO MAGNETICO</t>
  </si>
  <si>
    <t>CHINCHETAS DE COLORES 50/1</t>
  </si>
  <si>
    <t>MASCARILLA PLASTICA TIPO BISERA</t>
  </si>
  <si>
    <t xml:space="preserve">TERMOMETRO ELECTRONICO FANTAST DIGITAL </t>
  </si>
  <si>
    <t>TERMOMETRO PARA CUARTO FRIO QHT-101</t>
  </si>
  <si>
    <t>CURITAS 100/1</t>
  </si>
  <si>
    <t>GORRO DESECHABLES</t>
  </si>
  <si>
    <t>AMOLADORA DE CUCHILLO ACERO 12" AFILADORA</t>
  </si>
  <si>
    <t>ANTORCHA PARA CHEF #40062</t>
  </si>
  <si>
    <t>BANDEJA DE ALUMINIO ACANALADA PARA PAN BAGUETTE</t>
  </si>
  <si>
    <t>BASE PARA BIZCOCHO TORTA RECTANGULAR PLATEADA Y DORADA</t>
  </si>
  <si>
    <t>BOWL MEDIANO PLASTICO COD. MRB-6</t>
  </si>
  <si>
    <t>BOWL PEQUEÑO DE PORCELANA COD.10012 BOSTON</t>
  </si>
  <si>
    <t>BOWL DE ACERO INIOXIDABLE COD. KSM150</t>
  </si>
  <si>
    <t>BOWL PEQUEÑO PLASTICO</t>
  </si>
  <si>
    <t>CAPACILLO BLANCO PEQUEÑO 3</t>
  </si>
  <si>
    <t>CAPACILLO DORADO MEDIANO PAQUETE 100/1</t>
  </si>
  <si>
    <t xml:space="preserve">CAPACILLO PLATEADO MEDIANO </t>
  </si>
  <si>
    <t>CAPACILLO PLATEADO PEQUEÑO PAQUETE 100/1</t>
  </si>
  <si>
    <t>CAPACILLO ROJO PEQUEÑO PAQUETE 100/1</t>
  </si>
  <si>
    <t>CERNIDOR DE HARINA TIPO JARRA CROMADA</t>
  </si>
  <si>
    <t xml:space="preserve">COLADOR DE COCTEL DE METAL DE 2 PUNTAS </t>
  </si>
  <si>
    <t xml:space="preserve">COLADOR DE COCTEL DE METAL DE 4 PUNTAS </t>
  </si>
  <si>
    <t>COLADOR DE FRITURA DE METAL L-5421</t>
  </si>
  <si>
    <t>COLADORES DE METAL GRANDE FORMA DE CONO</t>
  </si>
  <si>
    <t>GUAYO DE 4 CARAS ACERO INOXIDABLE</t>
  </si>
  <si>
    <t>BALANZA PESO DE ONZAS Y GRAMOS DIGITALES</t>
  </si>
  <si>
    <t>ABRELATAS DE ACERO INOXIDABLE</t>
  </si>
  <si>
    <t>SOPORTE PARA TACOS ACERO INOXIDABLE DE 3</t>
  </si>
  <si>
    <t>COLADORES DE ACERO INOXIDABLE MEDIANO</t>
  </si>
  <si>
    <t>BANDEJA ANTIDELIZANTE DE 16 PULGADAS</t>
  </si>
  <si>
    <t>BANDEJA ANTIDELIZANTE 14 PULGADAS</t>
  </si>
  <si>
    <t>MOLDE PARA MUFFINS 24/1</t>
  </si>
  <si>
    <t>MOLDE PARA MINI MUFFINS 48/1</t>
  </si>
  <si>
    <t>DESCORCHADOR DE 2 TIEMPOS</t>
  </si>
  <si>
    <t>RAMCKIN DE CERAMICA</t>
  </si>
  <si>
    <t>PLATOS DE POSTRES REDONDO</t>
  </si>
  <si>
    <t>PLATOS DE POSTRES CUADRADO</t>
  </si>
  <si>
    <t>PLATOS DE POSTRES RECTANGULAR</t>
  </si>
  <si>
    <t>CUCHARONES DE ACEROS INOXIDABLE 15"</t>
  </si>
  <si>
    <t>PINZA DE PRECISION PARA EMPLATAR</t>
  </si>
  <si>
    <t>ROLLO DE PAPEL ALUMINIO 18 X 1500</t>
  </si>
  <si>
    <t>MINI CAPACILLO P/CUP CAKES BLANCO 100/1</t>
  </si>
  <si>
    <t>PAPEL PARA HORNEAR</t>
  </si>
  <si>
    <t>ROLLO DE MANGA DESECHABLE 21"</t>
  </si>
  <si>
    <t>PINCHOS PARA BROCHETAS 10CM</t>
  </si>
  <si>
    <t>BROCHETAS BAMBU 12CM</t>
  </si>
  <si>
    <t>BROCHETAS BAMBU 5 CM</t>
  </si>
  <si>
    <t>PALILLOS MONDADIENTES</t>
  </si>
  <si>
    <t>GUANTES DE COCINA DE TELA</t>
  </si>
  <si>
    <t>KIT PARA SALSA</t>
  </si>
  <si>
    <t>CORTADOR DE PIZZA 4"</t>
  </si>
  <si>
    <t xml:space="preserve">CUCHARA EXTRACTORA DE HELADO JUEGO 18/8 </t>
  </si>
  <si>
    <t>CUCHARA MEZCLADORA DE BAR MANGO ESPIRAL</t>
  </si>
  <si>
    <t>CUCHARON DE MADERA</t>
  </si>
  <si>
    <t>CUCHILLO DE CIERRA 10"</t>
  </si>
  <si>
    <t>CUCHILLO DE MESA</t>
  </si>
  <si>
    <t>CUCHILLO PARA CHEFF #220KWCHEF8</t>
  </si>
  <si>
    <t>CUCHILLO PARA FILETEAR 6"</t>
  </si>
  <si>
    <t>CUCHILLO PARA FILETEAR 8"</t>
  </si>
  <si>
    <t>CUCHILLO PELADOR DE PAPAS</t>
  </si>
  <si>
    <t>CUCHILLO PUNTILLA</t>
  </si>
  <si>
    <t>DESTAPADOR DE BOTELLA Y SACACORCHOS</t>
  </si>
  <si>
    <t>ESPATULA DE SILICON 16" PLSP016HR</t>
  </si>
  <si>
    <t>FILTRO SOLDABLE NEVERA 1/4</t>
  </si>
  <si>
    <t>FILTRO SOLDABLE  5/8</t>
  </si>
  <si>
    <t>CORREA B-40</t>
  </si>
  <si>
    <t>SOPORTE PARA DUCTO DE AIRE P-3</t>
  </si>
  <si>
    <t>HILO PARA PASTELES, POLIESTER/ALGODÓN</t>
  </si>
  <si>
    <t>INYECTOR DE SAZON METAL</t>
  </si>
  <si>
    <t>JARRA CAFETERA CROMADA PEQUEÑA</t>
  </si>
  <si>
    <t>JUEGO DE CUCHARAS MEDIDORAS SET 4/1</t>
  </si>
  <si>
    <t>MARTILLO PARA CARNE</t>
  </si>
  <si>
    <t>MOLDE ARMABLE RECTANGULAR XSOPAN 300MM #331283</t>
  </si>
  <si>
    <t>MOLDE DE METAL 9 CUPOS/2.13 LITROS  BUNDT</t>
  </si>
  <si>
    <t>MOLDE DE METAL RECTANGULAR PARA TARTA FBL350</t>
  </si>
  <si>
    <t>MOLDE DE METAL REDONDO PARA POSTRE 9.5" /240MM</t>
  </si>
  <si>
    <t>MOLDE DE SILICON 15 CUPOS 1 ONZA</t>
  </si>
  <si>
    <t>MOLDE DE SILICON 77 CUPOS</t>
  </si>
  <si>
    <t>MOLDE DE SILICON GRANDE 1 CUPO</t>
  </si>
  <si>
    <t>MOLDE METAL GRANDE REDONDO BORDE ONDULADO PARA TARTA REMOBIBLE</t>
  </si>
  <si>
    <t xml:space="preserve">MOLDE PARA DULCES 24 CUPOS PLM-1025 </t>
  </si>
  <si>
    <t xml:space="preserve">MOLDE PARA DULCES Y CHOCOLATE 21 CUPOS CUADRADRO </t>
  </si>
  <si>
    <t>MOLDE PARA PASTEL DESMONTABLE PASTEL DE ANGEL 10X4</t>
  </si>
  <si>
    <t>MOLDE TERRINA CROMADO ATECO</t>
  </si>
  <si>
    <t>MOLENILLO PEQUEÑO #JL10036</t>
  </si>
  <si>
    <t>MOLENILLO GRANDE DE METAL</t>
  </si>
  <si>
    <t>MONTAJE DE DIFERENTES FORMAS Y TAMAÑOS</t>
  </si>
  <si>
    <t>OLLA AGUJERADA ESCURRIDORA DE PASTAS</t>
  </si>
  <si>
    <t>OLLA AGUJERADA ESCURRIDORA DE VEGETALES</t>
  </si>
  <si>
    <t>PALITO DE BAMBOO PURAMENTE NATURAL DON PALITO</t>
  </si>
  <si>
    <t>PICA HIELO DE 6 PUNTAS</t>
  </si>
  <si>
    <t>PINZA 12" METAL CO.FT0203-12S</t>
  </si>
  <si>
    <t>PINZA PARA HIELO TIPO GARRA</t>
  </si>
  <si>
    <t>PLATILLO #MEL-PL65W</t>
  </si>
  <si>
    <t>SET DE TAZA PARA CAFÉ CON PLATILLO</t>
  </si>
  <si>
    <t>PLATO CUADRADO 9" DE PORCELANA BLANCO #CH-F-07</t>
  </si>
  <si>
    <t>PLATO CUADRADO GRANDE DE PORCELANA #PR-A529</t>
  </si>
  <si>
    <t>PLATO REDONDO DE PORCELANA WORLD</t>
  </si>
  <si>
    <t>PLATOS PLASTICOS COLOR CREMA BEIGE W222A</t>
  </si>
  <si>
    <t>PORTAVASOS DE PORCELANA 6/1</t>
  </si>
  <si>
    <t>RALLADOR (GUAYO) TRUDEAU</t>
  </si>
  <si>
    <t>RECIPIENTE CALENTADOR DE TORTILLA 8½"</t>
  </si>
  <si>
    <t>RODILLO PARA FONDANT 20"</t>
  </si>
  <si>
    <t>RODILLO PARA FONDANT 9"</t>
  </si>
  <si>
    <t>SARTEN CROMADO KINGSTEEL GRANDE</t>
  </si>
  <si>
    <t>SARTEN CROMADO KINGSTEEL MEDIANO</t>
  </si>
  <si>
    <t>SET DE BOQUILLAS PARA MANGA</t>
  </si>
  <si>
    <t>SET DE BOQUILLAS PARA MANGA DE 32 PIEZAS</t>
  </si>
  <si>
    <t>SET DE CORTADORES #14404 4/1</t>
  </si>
  <si>
    <t>SET DE CORTADORES 7/1 #5266</t>
  </si>
  <si>
    <t>SET DE CORTADORES #5253  6/1</t>
  </si>
  <si>
    <t>SET DE CORTADORES #5357</t>
  </si>
  <si>
    <t>SET DE CORTADORES DE 6 PIEZAS #K1805 FORMA DE BEISBOL</t>
  </si>
  <si>
    <t>SET DE CORTADORES DE 6 PIEZAS #K1817 FORMA DE HERRAMIENTAS</t>
  </si>
  <si>
    <t xml:space="preserve">SET DE CUCHARAS DE PRESICION 2/1 </t>
  </si>
  <si>
    <t xml:space="preserve">TAZA MEDIDORA 4/1 </t>
  </si>
  <si>
    <t>TAZA MEDIDORA DOBLE CON MANGO</t>
  </si>
  <si>
    <t>TENEDOR DE MESA</t>
  </si>
  <si>
    <t>TENEDOR PARA BARBACOA</t>
  </si>
  <si>
    <t>TIJERAS DE COCINA</t>
  </si>
  <si>
    <t>TRITURADOR DE ACERO INOXIDABLE (MORTERO) #H4258</t>
  </si>
  <si>
    <t>VAPORIZADOR DE BAMBU 8" #34208 SET DE 3 UNIDADES</t>
  </si>
  <si>
    <t xml:space="preserve">VARILLA DE PLATA </t>
  </si>
  <si>
    <t>PALITO PARA DULCE 100/1</t>
  </si>
  <si>
    <t>MAKISU ESTERILLA PARA SUSHI (SUSHI MAT)</t>
  </si>
  <si>
    <t xml:space="preserve">JUEGO DE GUANTES  SEMI LARGE </t>
  </si>
  <si>
    <t>TAPA #16 PARA VASO FOAM</t>
  </si>
  <si>
    <t>TAPA DE ALUMIO GRANDE COD.H3-SP16C</t>
  </si>
  <si>
    <t>TAPA DE ALUMIO PEQUEÑA COD.H3-SP8C</t>
  </si>
  <si>
    <t>TAPA DE ALUMIO MEDIANA COD.H3-SP12C</t>
  </si>
  <si>
    <t>JUEGO CALENTADOR DE CHAFINDICH</t>
  </si>
  <si>
    <t>BATERIA LTH L-4D-1000</t>
  </si>
  <si>
    <t>BOMBILLO 12V 25W</t>
  </si>
  <si>
    <t>BOMBILLO RUDO INTELIGENTE 5W</t>
  </si>
  <si>
    <t>BREAKER 30AMP DOBLE GRUESO</t>
  </si>
  <si>
    <t>BREAKER 80 AMP 3 ATORNILLABLE</t>
  </si>
  <si>
    <t>CAPACITOR DE 10 MFD  370V</t>
  </si>
  <si>
    <t>CAPACITOR DE ARRANQUE 115V 50/60HZ</t>
  </si>
  <si>
    <t>CONTACTOR 3P, 40 AMP, 240V</t>
  </si>
  <si>
    <t>CONTACTOR 2P, 40AMP, 220V</t>
  </si>
  <si>
    <t>CONTACTOR 3P+NO+NC, 220V</t>
  </si>
  <si>
    <t>CONECTOR EMT ¾</t>
  </si>
  <si>
    <t>CONECTORES CURVOS 1/2</t>
  </si>
  <si>
    <t>INTERRUPTOR DOBLE</t>
  </si>
  <si>
    <t xml:space="preserve">INTERRUPTOR SIMPLE </t>
  </si>
  <si>
    <t>INTERRUPTOR TRIPLE</t>
  </si>
  <si>
    <t>LAMPARA EMERGENCIA LED E-40</t>
  </si>
  <si>
    <t>PATCH CORD 3 PIES</t>
  </si>
  <si>
    <t>PATCH PANEL 95502 PPCAT6 12 PORT</t>
  </si>
  <si>
    <t>TIMER DELAY PARA AIRE ACONDICIONADO 10MIN QD-068</t>
  </si>
  <si>
    <t>TOMACORRIENTE DOBLE 110 VOLTIOS</t>
  </si>
  <si>
    <t>TOMACORRIENTE 220 V</t>
  </si>
  <si>
    <t>SWITCH DE PRESION KP1</t>
  </si>
  <si>
    <t>ALAMBRE DE COBRE PARA EMBOBINAR #23</t>
  </si>
  <si>
    <t>ALAMBRE DE COBRE PARA EMBOBINAR #24</t>
  </si>
  <si>
    <t>LAMPARA DE REEMPLAZO PAR-64M LL-500</t>
  </si>
  <si>
    <t>CUÑA DE MADERA DE HAYA REF.10  100/1</t>
  </si>
  <si>
    <t>CUÑA DE POLIESTER REF.12  100/1</t>
  </si>
  <si>
    <t>FILTRO DE LINEA 415S 680 PSI</t>
  </si>
  <si>
    <t>TERMOMETRO R404A</t>
  </si>
  <si>
    <t>TAPA TOMACORRIENTE 220V</t>
  </si>
  <si>
    <t>BOMBILLO BULBO LED 15W</t>
  </si>
  <si>
    <t>MAIN BREAKER 80A 3P CNC</t>
  </si>
  <si>
    <t>MAIN BREAKER 250 AMP DJF0062</t>
  </si>
  <si>
    <t>BREAKER EUROPEO CNC 63A 3P</t>
  </si>
  <si>
    <t>BREAKER EUROPEO DOBLE CNC 63 AMP, 2P</t>
  </si>
  <si>
    <t>BREAKER EUROPEO DOBLE CNC 40 AMP, 2P</t>
  </si>
  <si>
    <t>INTERRUPTOR BLANCO SENCILLO ELITE DXT0190HY</t>
  </si>
  <si>
    <t>TAPE DE GOMA MOUTH</t>
  </si>
  <si>
    <t>ALAMBRE AWG #8 BLANCO</t>
  </si>
  <si>
    <t>ALAMBRE ELECTRICO AWG #8 NEGRO</t>
  </si>
  <si>
    <t>ALAMBRE AWG # 10 NEGRO AMERICANO</t>
  </si>
  <si>
    <t>ALAMBRE THΗΝ AWG # 10 BLANCO</t>
  </si>
  <si>
    <t>EXTENSIONES DE 15 PIES BLANCA</t>
  </si>
  <si>
    <t>BREAKER 20 AMP DOBLE GRUESO</t>
  </si>
  <si>
    <t>ALAMBRE GOMA (10/2) PIES</t>
  </si>
  <si>
    <t>ALAMBRE AWG #12 BLANCO PIES</t>
  </si>
  <si>
    <t>ALAMBRE AWG #12 NEGRO PIES</t>
  </si>
  <si>
    <t>AMPERIMETRO 1000 AMP</t>
  </si>
  <si>
    <t>CAJA DE BREAKER 4C NEMA 3R/220W</t>
  </si>
  <si>
    <t>PILAS TRIPLE AAA</t>
  </si>
  <si>
    <t>BOMBILLO 65W 40 R-27</t>
  </si>
  <si>
    <t>BREAKER GE. 1P 30A</t>
  </si>
  <si>
    <t>LAMPARA DE EMERGENCIA</t>
  </si>
  <si>
    <t>FILTRO GASOIL ΤΟΥ HILUX 2020</t>
  </si>
  <si>
    <t>FILTTRO GASOIL NISSAN FRONTIER</t>
  </si>
  <si>
    <t>CORREA DE COMPRESOR AIRE NISSAN</t>
  </si>
  <si>
    <t>FILTRO ACEITE MITS FUSO</t>
  </si>
  <si>
    <t>BOLA ESFERICA ΤΟΥ HILUX 2020</t>
  </si>
  <si>
    <t>BANDA FRENO MITS FUSO</t>
  </si>
  <si>
    <t>BOMBILLO H7 LED</t>
  </si>
  <si>
    <t xml:space="preserve">ACEITE 15W40 </t>
  </si>
  <si>
    <t>BANDA DE FRENO DELANTERA PRADO 4RUNNER 03-23, FJ CRUISER 07-14, GX460,GX470/</t>
  </si>
  <si>
    <t>BUJIA HYUNDAI TUCSON 14-21 (4CIL) 2.0L/</t>
  </si>
  <si>
    <t>FILTRO DE AIRE TUCSON 10-15, SPORTAGE 11-16/</t>
  </si>
  <si>
    <t>FILTRO DE CABINA DE A/C TUCSON 05-15/</t>
  </si>
  <si>
    <t>ADAPTADORES MACHO PVC ½</t>
  </si>
  <si>
    <t>BLOWER DIRECT DRIVE 208-230V,RPM10753//4</t>
  </si>
  <si>
    <t>JUEGO DE BANDA DE FRENOS DELANTERAS P/ HYUNDAI TUCSON 2011</t>
  </si>
  <si>
    <t>JUEGO DE BUSHING TRASEROS DE LA ESCOPETA Y BARRA</t>
  </si>
  <si>
    <t>MONO CORREA P/ HYUNDAI TUCSON 2015</t>
  </si>
  <si>
    <t>MONO CORREA PARA TOYOTA HILUX 2020</t>
  </si>
  <si>
    <t>ASPA DE 12 EJE 15/6 CW5 QFB-1202</t>
  </si>
  <si>
    <t>ADAPTADORES HEMBRA 3/4</t>
  </si>
  <si>
    <t>MOTOR DE BLOWER ESPECIALISTA MOD-D188</t>
  </si>
  <si>
    <t>CLARO DE YEP 1-1/4 CON ARANDELA</t>
  </si>
  <si>
    <t>BLOWER DIRECT DRIVE 208-230V,RPM1075 2</t>
  </si>
  <si>
    <t>TORNILLO P/TANQUE INODORO (JGO)</t>
  </si>
  <si>
    <t>LLAVE ANGULAR SENCILLA [SMART LIFE] 1/2</t>
  </si>
  <si>
    <t>SIFON 1-1/2 FLEXIBLE PARA FREGADERO</t>
  </si>
  <si>
    <t>SIFON 1-1/2 FLEXIBLE PARA LAVAMANOS</t>
  </si>
  <si>
    <t>TUBERIA LQT PLASTICA 1/2</t>
  </si>
  <si>
    <t>CAJA HERRAMIENTAS PLÁSTICA 22"</t>
  </si>
  <si>
    <t>ADAPTADORES PVC MACHO 3/4</t>
  </si>
  <si>
    <t>ADAPTADORES PVC HEMBRA 3/4</t>
  </si>
  <si>
    <t>REDUCCION PVC 1 A 3/4</t>
  </si>
  <si>
    <t>LLAVE LAVAMANO PULSADORA LAV. 1/2 SENCILLA.</t>
  </si>
  <si>
    <t>VALVULA P/INODORO ENTRADA S/FLOTA</t>
  </si>
  <si>
    <t>COUPLING HG 1/2</t>
  </si>
  <si>
    <t>COUPLING PVC 1/2</t>
  </si>
  <si>
    <t>PUÑO P/MEZCLADORA DUCHA AGUA CALIENTE</t>
  </si>
  <si>
    <t>ARANDELA PLANA 1 GALV.</t>
  </si>
  <si>
    <t>CODO 3 PVC DRENAJE</t>
  </si>
  <si>
    <t>CODO 4 PVC DRENAJE 2 CAJAS DE 25/1</t>
  </si>
  <si>
    <t>GUANTES DESECHABLES 100/1</t>
  </si>
  <si>
    <t>TEFLON ¾</t>
  </si>
  <si>
    <t xml:space="preserve">PORTA TARJETA DE PRESENTACION </t>
  </si>
  <si>
    <t>CABLE HDMI DE 25 PIES</t>
  </si>
  <si>
    <t xml:space="preserve">CARGADORES UNIVERSAL PARA LAPTOP </t>
  </si>
  <si>
    <t xml:space="preserve">DISCO DURO SATA 500 GB </t>
  </si>
  <si>
    <t>MEMORIA RAM DDR3 DE 4 GB</t>
  </si>
  <si>
    <t>MEMORIA USB DE 32 GB</t>
  </si>
  <si>
    <t>MEMORIA USB DE 64 GB</t>
  </si>
  <si>
    <t>MOUSE USB</t>
  </si>
  <si>
    <t>SANDISK SDSQXA1-128G-GN6MA TARJETA DE MEMORIA MICROSDXC UHS-I DE 128 GB EXTREME CON ADAPTADOR - HASTA 160 MB/S, C10, U3, V30, 4K, A2, MICRO SD</t>
  </si>
  <si>
    <t>SANDISK EXTREME PRO MICROSDXC UHS-I U3 A2 V30 64GB + ADAPTADOR</t>
  </si>
  <si>
    <t>DISCO SSD 480GB</t>
  </si>
  <si>
    <t>ABANICOS DE TECHO KDK DE 56 (PULGADA) COLOR BLANCO, DE TRES (3) ASPAS</t>
  </si>
  <si>
    <t>ESTUFA DE INDUCCION, MANUAL, ELECTRICA. #IND-D120V</t>
  </si>
  <si>
    <t>ESTUFA HORNILLA PORTATIL DE BUTANO MOD. #NO.ZA-3HP</t>
  </si>
  <si>
    <t>TECLADO USB PARA COMPUTADORA DE ESCRITORIO</t>
  </si>
  <si>
    <t xml:space="preserve">OVERLOAD 1/5 HP NEVERA </t>
  </si>
  <si>
    <t xml:space="preserve">OVERLOAD PARA NEVERA </t>
  </si>
  <si>
    <t>TERMOSTATO DE REFRIGERADORES K50 P1126</t>
  </si>
  <si>
    <t>CORREA PARA VENTILADOR 07PK1515</t>
  </si>
  <si>
    <t>PILA PANASONIC 9V</t>
  </si>
  <si>
    <t>PILAS DURACELL 1.5 VOLTIO D2 MEDIANA</t>
  </si>
  <si>
    <t>PILAS DURACELL 1.5 VOLTIO C-2 MEDIANA</t>
  </si>
  <si>
    <t>Paquete</t>
  </si>
  <si>
    <t>Cajita</t>
  </si>
  <si>
    <t>Caja</t>
  </si>
  <si>
    <t>ABRELATAS MANUAL GRANDE</t>
  </si>
  <si>
    <t>CANALETA ACCESORIOS 10 COD. 8915, 25X20 ANGULO INTERIOR</t>
  </si>
  <si>
    <t>PILA DURACELL ALCALINA 9V</t>
  </si>
  <si>
    <t>SUAVIZANTE PARA ROPA LITRO</t>
  </si>
  <si>
    <t>SUAVIZANTE PARA ROPA OLE GLS</t>
  </si>
  <si>
    <t>CONECTORES DE CABLE DE RED</t>
  </si>
  <si>
    <t>COA PARA HACER HOYOS</t>
  </si>
  <si>
    <t>BLOWER FAN MOTORS</t>
  </si>
  <si>
    <t>QUEMADORAS 6 HORAS DE COMIDA</t>
  </si>
  <si>
    <t>CAJA DE GRAPAS 23/8</t>
  </si>
  <si>
    <t xml:space="preserve">Instituto Técnico Superior Comunitario (ITSC) </t>
  </si>
  <si>
    <t>CÓDIGO</t>
  </si>
  <si>
    <t>DESCRIPCIÓN DEL PRODUCTO</t>
  </si>
  <si>
    <t>COSTO UNITARIO</t>
  </si>
  <si>
    <t>TOTAL INVENTARIO ACTUAL</t>
  </si>
  <si>
    <t>________________________________________</t>
  </si>
  <si>
    <t>Director Administrativo</t>
  </si>
  <si>
    <t>___________________________________________</t>
  </si>
  <si>
    <t>GERMÁN DE LOS SANTOS DE LA CRUZ</t>
  </si>
  <si>
    <t>Encargado de Almacén</t>
  </si>
  <si>
    <t xml:space="preserve"> HERBER A. CASTILLO MERCEDES</t>
  </si>
  <si>
    <t>Inventario en Almacén</t>
  </si>
  <si>
    <t>FECHA ADQUISICIÓN</t>
  </si>
  <si>
    <t>PANEL P/BREAKER 6-12C T/G</t>
  </si>
  <si>
    <t>BREAKER GRUESO 1P 20AMP T/G</t>
  </si>
  <si>
    <t>PINTURA CONTR, SEMIGLOS BLANCO OO CUBETA</t>
  </si>
  <si>
    <t>PINTURA ACRILICA BLANCO 00 GL.</t>
  </si>
  <si>
    <t>FREGADERO DOBLE ECONOMICO 33 X 19 X 6</t>
  </si>
  <si>
    <t>BOQUILLA P/FREGADERO METAL 4 1/2</t>
  </si>
  <si>
    <t>MANGUERA P/LAVAMANO 24 G D</t>
  </si>
  <si>
    <t>LLAVE ANGULAR 1/2X3/8X3/8 DOBLE TW</t>
  </si>
  <si>
    <t>SIFON 1 1/2 DOBLE FREGADERO ECON</t>
  </si>
  <si>
    <t>SIFON SENSILLO PVC</t>
  </si>
  <si>
    <t>SILICON EN ESTUCHE CANO CLEAR 85 GR</t>
  </si>
  <si>
    <t>LAMPARA OJO DE BUEY MOVIL P/MR16 BLANCA</t>
  </si>
  <si>
    <t>PANEL LED 18W 6500K REDONDA EMPOTRAR</t>
  </si>
  <si>
    <t>BOMBILLO LED BLANCO MR16</t>
  </si>
  <si>
    <t xml:space="preserve">MDF HIFROFUGO BRAZIL ¾ </t>
  </si>
  <si>
    <t>LIBRA DE CANELA</t>
  </si>
  <si>
    <t>LIBRAS DE PANKO</t>
  </si>
  <si>
    <t>PASTA DE TOMATE</t>
  </si>
  <si>
    <t>MERMELADA PIÑA MANGAS</t>
  </si>
  <si>
    <t>PASTA DE PISTACHO 3.3 LB</t>
  </si>
  <si>
    <t>PRELIN DE AVELLANAS CUBO 11 LB</t>
  </si>
  <si>
    <t>VAINILLA LIQUIDA IMPORTADA GALON</t>
  </si>
  <si>
    <t>VELVETOP VAINILLA CAJA DE 35.2 LB</t>
  </si>
  <si>
    <t>COUS COUS (CAJITA 17.2 ONZ)</t>
  </si>
  <si>
    <t>CREMA AGRIA 16 ONZ</t>
  </si>
  <si>
    <t>LLAVINES PARA LOCKERS</t>
  </si>
  <si>
    <t>CEMENTO GRIS</t>
  </si>
  <si>
    <t>ENCLOUSURE NEMA 3R CON MAIN BREAKER 250AMP TRIFASICO TIPO INDUSTRIAL</t>
  </si>
  <si>
    <t>FARDOS FUNDAS P/BASURA 28X34 100/1</t>
  </si>
  <si>
    <t>PARES DE GUANTES NEGROS DE PROTECCION</t>
  </si>
  <si>
    <t>FARDOS DE PAPEL HIGIENICO METRAJE 600 MTS</t>
  </si>
  <si>
    <t>PIEDRA DE OLOR</t>
  </si>
  <si>
    <t>ZAFACONES DE OFICINA 25 LTS</t>
  </si>
  <si>
    <t>DISPENSADOR PAPEL TOALLA</t>
  </si>
  <si>
    <t>DISPENSADOR JABON LIQUIDO</t>
  </si>
  <si>
    <t>ESCOBAS GRANDES</t>
  </si>
  <si>
    <t>DISPENSADOR PAPEL HIGIENICO</t>
  </si>
  <si>
    <t>IMPRESORA MULTIFUNCIONAL 5800DN</t>
  </si>
  <si>
    <t>GALÓN NARANJA AGRIA</t>
  </si>
  <si>
    <t>ALMENDRAS LONJEADAS PQ</t>
  </si>
  <si>
    <t>KÉTCHUP 7 LIB</t>
  </si>
  <si>
    <t>CANELA EN POLVO</t>
  </si>
  <si>
    <t>MELÓN VERDE E</t>
  </si>
  <si>
    <t>CAJAS MANTEQUILLA BARRITAS PASTEURIZADAS CON SAL 20/1*</t>
  </si>
  <si>
    <t>MANTEQUILLAS PARA CROISSANT 26.4 LIB*</t>
  </si>
  <si>
    <t>GALÓN MAYONESA</t>
  </si>
  <si>
    <t>SALSA INGLESA 16 OZ</t>
  </si>
  <si>
    <t>SALSA PICANTE TIPO SHIRASHA 17 ONZAS</t>
  </si>
  <si>
    <t>SEMILLAS DE SÉSAMO BLANCO</t>
  </si>
  <si>
    <t>SURIMI EN BARRA LB</t>
  </si>
  <si>
    <t>SYRUP DE CARAMELO 22 OZ</t>
  </si>
  <si>
    <t>ALGA NORIS 10/1</t>
  </si>
  <si>
    <t>ARROZ PARA SUSHI LB E</t>
  </si>
  <si>
    <t>TARUGO PLOMO LARGO 5/16" L BARRENA 1/2"</t>
  </si>
  <si>
    <t>HABICHUELA NEGRA EN LATA 15 ONZ</t>
  </si>
  <si>
    <t>HABICHUELA ROJA EN LATA 15 ONZ</t>
  </si>
  <si>
    <t>UNION UNIVERSAL HG DE 2"</t>
  </si>
  <si>
    <t>CODOS HG EN 90 GRADO DE 2"</t>
  </si>
  <si>
    <t>CODOS COOPLING HG DE 2"</t>
  </si>
  <si>
    <t>ADAPTADORES MACHO DE PVC, SCH, DE 2"</t>
  </si>
  <si>
    <t>ADAPTADORES HEMBRA DE PVC, SCH, DE 2"</t>
  </si>
  <si>
    <t>JUEGO DE LLAVE ESTRELLA</t>
  </si>
  <si>
    <t>PINZAS DE AGARRE</t>
  </si>
  <si>
    <t>MARTILLO CABO FIBRA DE VIDRIO</t>
  </si>
  <si>
    <t>CINCEL PLANO</t>
  </si>
  <si>
    <t>CINCEL DE PUYA</t>
  </si>
  <si>
    <t>PLANA DE ABAÑIL (DE 6 DE LARGO Y 3 DE ANCHO Y DE 8 DE LARGO Y 4 DE ANCHO).</t>
  </si>
  <si>
    <t>NIVEL DE 80 CM</t>
  </si>
  <si>
    <t>ESCUADRA DE 60 CM.</t>
  </si>
  <si>
    <t>MARCO DE SEGUETA</t>
  </si>
  <si>
    <t>MACETA DE 3 LIBRAS.</t>
  </si>
  <si>
    <t>GALONES DE OXIDO ROJO</t>
  </si>
  <si>
    <t>ANGULAR TIPO F PVC 10</t>
  </si>
  <si>
    <t>PERFILES (DURMIENTE) 1-5/8 10.</t>
  </si>
  <si>
    <t>PARALES 1-5/8 X 10.</t>
  </si>
  <si>
    <t>PERFILES ANGULARES DE 10</t>
  </si>
  <si>
    <t>CROSS TEE 2"</t>
  </si>
  <si>
    <t>BARRENAS DE PARED (MECHAS) PARA TARUGO DE 3/8</t>
  </si>
  <si>
    <t>ARROZ SELECTO PREMIUM GRANO LARGO LIBRE DE GLUTEN LB E</t>
  </si>
  <si>
    <t>AVELLANAS ENTERAS 16 OZ</t>
  </si>
  <si>
    <t>CHENCHEN MAÍZ CASQUEADO LB E</t>
  </si>
  <si>
    <t>FIDEOS DE ARROZ 8 OZ</t>
  </si>
  <si>
    <t>FIDEOS DE BATATA 500 GR</t>
  </si>
  <si>
    <t>ABONO FLORAL SOBRE</t>
  </si>
  <si>
    <t>KHALUA COFFEE LIQUEUR LICOR DE CAFÉ 750 ML</t>
  </si>
  <si>
    <t xml:space="preserve">LICOR CREME DE CAFE </t>
  </si>
  <si>
    <t>LICOR DE MELON VERDE 750 ML</t>
  </si>
  <si>
    <t>OSBORNE OPORTO 75 CL</t>
  </si>
  <si>
    <t>VERMOUTH ROSE MARTINI ROSATO</t>
  </si>
  <si>
    <t>CHUPON DE GOMA PARA SIFON 50PP</t>
  </si>
  <si>
    <t>PAPEL CARTON DE AISLAMIENTO ELECTRICO ROYAL DIAMOND</t>
  </si>
  <si>
    <t>CINTA SATIN 1" 50 YDS ROJA ROLLO</t>
  </si>
  <si>
    <t xml:space="preserve">TAPE W963 CINTA EPR PARA CABLEADO DE ALTO VOLTAJE </t>
  </si>
  <si>
    <t>TAPE NEGRO CINTA AISLANTE AUTOEXTINGUIBLE N1925N</t>
  </si>
  <si>
    <t>CINTA ELECTRICA AUTOSOLDABLE 19MM SCOTCH</t>
  </si>
  <si>
    <t>TEFLON ½</t>
  </si>
  <si>
    <t>GUANTES DE NITRILO 100/1</t>
  </si>
  <si>
    <t>SIFON DE 2" PVC</t>
  </si>
  <si>
    <t>TORNILLO DIABLITO DE ½, CAJA 1000/1, DOS CAJAS DE 1,000 TORNILLOS CONVERTIDOS A UNIDAD</t>
  </si>
  <si>
    <t>TORNILLO PARA BASE DE INODORO 5/16" PARES</t>
  </si>
  <si>
    <t>TORNILLO PARA BASE DE INODORO 1/4 X 2 1/4 PARES</t>
  </si>
  <si>
    <t>TRAMPA PARA RATA METALICA</t>
  </si>
  <si>
    <t xml:space="preserve">ESPATULA DE METAL 5" </t>
  </si>
  <si>
    <t>MINI ROLO 13MM  1/2</t>
  </si>
  <si>
    <t>MINI ROLO 4" 3/8</t>
  </si>
  <si>
    <t>MOTA ANTIGOTA ZETA RAYA ROJA 9" X 18MM</t>
  </si>
  <si>
    <t>SET DE DESTORNILLADORES DE PRESICION GOODYEAR 9 PIEZAS</t>
  </si>
  <si>
    <t xml:space="preserve">LIMPIA CRISTALES </t>
  </si>
  <si>
    <t>SILICON SELLADOR  100% TRANSPARENTE</t>
  </si>
  <si>
    <t>TANQUE DE GAS REFRIGERANTE R22, 30 LB</t>
  </si>
  <si>
    <t>TINTA GOTERO PRINTEK PARA SELLO AZUL 60 ML</t>
  </si>
  <si>
    <t>TINTA GOTERO PARA SELLO AZUL 30 ML</t>
  </si>
  <si>
    <t>TINTA GOTERO ROJA PARA SELLO 30 ML</t>
  </si>
  <si>
    <t>TINTA GOTERO ROJA HORSE PARA SELLO 30 CC</t>
  </si>
  <si>
    <t>SILICON ULTRA BLANCO</t>
  </si>
  <si>
    <t>PINTURA PROP.CONTR. ACR.VERDE MANZANA 81 SGL (C) (5 GAL)</t>
  </si>
  <si>
    <t>PINTURA BLANCO TRAFICO (CUBETA)</t>
  </si>
  <si>
    <t>PINTURA EPOXICA GRIS</t>
  </si>
  <si>
    <t>PINTURA EPOXICA TROPICAL  GRIS 1 GL</t>
  </si>
  <si>
    <t>PINTURA LACA CAOBA ROBLE SIMILAR</t>
  </si>
  <si>
    <t>PINTURA AMARILLO POSITIVO (CUBETA)</t>
  </si>
  <si>
    <t>PINTURA AMARILLO TRAFICO VIAL (CUBETA)</t>
  </si>
  <si>
    <t>PINTURA ORANGE NARANJA 940 ST ACRILICA SUPERIOR</t>
  </si>
  <si>
    <t>PINTURA TERRACOTA (LADRILLO ALTO TRANSITO) (CUBETA)</t>
  </si>
  <si>
    <t>PINTURA TROPICAL CONTR. ACR. AZUL CLARO 05 5/1</t>
  </si>
  <si>
    <t>PINTURA TROPICAL CONTR. ACR. GRIS CLARO 26 5/1</t>
  </si>
  <si>
    <t>PINTURA TROPICAL CONTR. ACRILICO POS. AMARILLO 5/1</t>
  </si>
  <si>
    <t>PINTURA TROPICAL CONTR. ACRILICO POS. VERDE 5/1</t>
  </si>
  <si>
    <t>PINTURA TROPICAL CONTR. ACRILICO ROJO TEJA 18 5/1</t>
  </si>
  <si>
    <t>PINTURA TROPICAL TRAFICO SENALIZACION AMARILLO 5/1</t>
  </si>
  <si>
    <t>PINTURA TROPICAL TRAFICO SENALIZACION BLANCO 5/1</t>
  </si>
  <si>
    <t>PINTURA VERDE POSITIVO (CUBETA)</t>
  </si>
  <si>
    <t>BROCHUR INFORMATIVO ITSC EN INGLES</t>
  </si>
  <si>
    <t>PAPEL SUMADORA PEQUEÑO</t>
  </si>
  <si>
    <t>PAPEL SUMADORA MEDIANO</t>
  </si>
  <si>
    <t>BOMBILLO KONPWY  LED12V 3W</t>
  </si>
  <si>
    <t xml:space="preserve">BREAKER HDM3- 250S  3P </t>
  </si>
  <si>
    <t>BREAKER 250 AMP 3P IND.</t>
  </si>
  <si>
    <t>BREAKER DE 40 AMP 240V</t>
  </si>
  <si>
    <t>CAJA DE BREAKER DE DOS CIRCUITOS MONOFASICA</t>
  </si>
  <si>
    <t>CAJA DE BREAKER EUROPEO DE 2 CIRCUITOS</t>
  </si>
  <si>
    <t>BREAKER EUROPEO CNC 125A 3P</t>
  </si>
  <si>
    <t>BREAKER  PROTECCION DEMOTOR TIPO PKZM0-0,63</t>
  </si>
  <si>
    <t>CONECTOR HG BX RECTO</t>
  </si>
  <si>
    <t>CONECTOR LQT RECTO PLASTICO 1/2 SLT-050N</t>
  </si>
  <si>
    <t>CONTACTOR MAGNETICO 2P, V.50,60, H2  110V</t>
  </si>
  <si>
    <t>CONTACTOR 3P+NO, 110VAC</t>
  </si>
  <si>
    <t>FOTOCELDA 105V - 285VAC W2</t>
  </si>
  <si>
    <t>FOTOCELDA 110V -220V 9A 1000 W</t>
  </si>
  <si>
    <t>LAMPARA LED KBS-76   38 WATT</t>
  </si>
  <si>
    <t>TUBO LED DE 9W</t>
  </si>
  <si>
    <t>DESGRASANTE MULTIUSO GL</t>
  </si>
  <si>
    <t>DESCURTIDOR DE PISOS REMOVEDOR DE MANCHAS KLINACCION</t>
  </si>
  <si>
    <t>THINNER</t>
  </si>
  <si>
    <t>ADAPTADORES HEMBRA PVC ½</t>
  </si>
  <si>
    <t>BANDA DE FRENOS DELANTERA FRONTIER 12-15</t>
  </si>
  <si>
    <t>BANDA DE FRENOS DELANTERA TUCSON 10-15/</t>
  </si>
  <si>
    <t>BOQUILLA PARA FREGADERO 3-1/2" A 4"</t>
  </si>
  <si>
    <t xml:space="preserve">BOQUILLA PARA LAVAMANO PUSH DE PLASTICA </t>
  </si>
  <si>
    <t>COUPLING 3/4 PVC</t>
  </si>
  <si>
    <t>COUPLING HG GALV. 3/4</t>
  </si>
  <si>
    <t>PARRILLA DESAGUE DE PISO METALICO 1 1/2</t>
  </si>
  <si>
    <t xml:space="preserve">JUNTA DE ENTRONQUE PARA INODORO </t>
  </si>
  <si>
    <t>CUBRE FALTA DE NIPLE</t>
  </si>
  <si>
    <t>HOZ BELLOTA HOZ 2573-1</t>
  </si>
  <si>
    <t>AZADA 1.0 SIN MANGO TRAMONTINA</t>
  </si>
  <si>
    <t>PALO DE PICO</t>
  </si>
  <si>
    <t>PARRILLA DE PISO CONICA PLASTICA 2"</t>
  </si>
  <si>
    <t>TARUGO METALICOTACO ANCLAJE</t>
  </si>
  <si>
    <t>MINI CAPACILLO P/CUP CAKES PLATEADO 100/1</t>
  </si>
  <si>
    <t>INDICADOR DE PRUEBA DE ALTA PRESICION 645-010</t>
  </si>
  <si>
    <t xml:space="preserve">REMOVEDORES PRIMAVERAL </t>
  </si>
  <si>
    <t>CARPETA TIPO MALETIN COLOR NEGRO PLASTICO</t>
  </si>
  <si>
    <t>ORGANIZADOR ESPIRAL PLASTICO PARA CABLES DE PC</t>
  </si>
  <si>
    <t>BOLIGRAFO DIFERENTES COLORES STUDEMARK</t>
  </si>
  <si>
    <t>CINTA METRICA DE SASTRE CENTIMETRO</t>
  </si>
  <si>
    <t xml:space="preserve">CARTUCHO EPSON RIBBON CARTRIDGE S015329 </t>
  </si>
  <si>
    <t xml:space="preserve">PRINTER EPSON TM-T88VII-012 TERMICA,RED USB. </t>
  </si>
  <si>
    <t>CLIP JUMBO NO.2  50MM</t>
  </si>
  <si>
    <t>CLIPS NO.1 PEQ 33MM</t>
  </si>
  <si>
    <t xml:space="preserve">DISPENSADOR CINTA ADHESIVA 3/4  </t>
  </si>
  <si>
    <t>ESPIRAL 6MM</t>
  </si>
  <si>
    <t>FELPA NEGRA</t>
  </si>
  <si>
    <t>FELPA AZUL</t>
  </si>
  <si>
    <t xml:space="preserve">FELPA ROJA </t>
  </si>
  <si>
    <t>FOLDER PLASTICO CARPETA DIFERENTES 12/1 TAM: 8.75X11.25</t>
  </si>
  <si>
    <t>GOMA DE PEGAR BARRA AZULES STUDMARK 40G</t>
  </si>
  <si>
    <t>GRAPADORA DE ALTO RENDIMIENTO PARA 240 HOJAS</t>
  </si>
  <si>
    <t>GRAPADORA 444</t>
  </si>
  <si>
    <t>GRAPAS BOSTITCH 6MM</t>
  </si>
  <si>
    <t>MARCO ESQUELETO PARA CARPETA COLGANTE PENDAFLEX</t>
  </si>
  <si>
    <t>LAPIZ PORTA MINA 0.5 MM</t>
  </si>
  <si>
    <t>TONER KRATOS  CF412A</t>
  </si>
  <si>
    <t>TONER KRATOS  CF413</t>
  </si>
  <si>
    <t>TONER KRATOS  CF411</t>
  </si>
  <si>
    <t>TONER HP LASER JET 17A</t>
  </si>
  <si>
    <t>ROLLER TRANSFER RM1-6321-000 (RODILLO DE TRANSFERENCIA)</t>
  </si>
  <si>
    <t>MASCARILLA PARA EL POLVO 50/1</t>
  </si>
  <si>
    <t>MASCARILLA DESECHABLE 50/1</t>
  </si>
  <si>
    <t>GAS REFRIGERANTE R-410 TANQUE DE 25 LIBRAS</t>
  </si>
  <si>
    <t>GAS REFRIGERANTE R-22 TANQUE DE 30 LIBRAS</t>
  </si>
  <si>
    <t>TUBO VACOSSEL 1/2 X 3/8 REVESTIMIENTO DE TUBERIA DE AIRE</t>
  </si>
  <si>
    <t>CAJA DE BREAKER DE 20 AMPERES</t>
  </si>
  <si>
    <t>CURVA ELECTRICA ¾ PVC</t>
  </si>
  <si>
    <t>ADAPTADORES HEMBRA PVC ¾</t>
  </si>
  <si>
    <t>REDUCCIONES BUSHING HG DE 2 A 1¼</t>
  </si>
  <si>
    <t xml:space="preserve">REDUCCIONES BUSHING HG DE 1½ A 1¼ </t>
  </si>
  <si>
    <t xml:space="preserve">PILA AA RAYOVAC </t>
  </si>
  <si>
    <t>IMPRESORA HP COLOR LASERJET PRO 3003DW</t>
  </si>
  <si>
    <t>GABINETE DE METAL 19 PULGADAS CC-6UWCAB</t>
  </si>
  <si>
    <t>CONECTOR CAT6 KEYSTONE JACKS CON TAPA DOBLE ORIFICIO</t>
  </si>
  <si>
    <t>NODE PRO 2 PORT, MA LIGHTING CONVERTIDOR ETHERNET PARA SISTEMA DE CONTROL DE ILUMINACION PROFESIONAL</t>
  </si>
  <si>
    <t>CONTROL REMOTO UNIVERSA PARA AIRE ACONDICINADO</t>
  </si>
  <si>
    <t>LLAVE DE CUÑA 1/2 BRONCE (DE PASO)</t>
  </si>
  <si>
    <t>LLAVE DE CUÑA 3/4 BRONCE (DE PASO)</t>
  </si>
  <si>
    <t>MANOMETRO 053. 1/4 NTP</t>
  </si>
  <si>
    <t>TUBERIA PARA AIRE ACONDICIONADO DE COBRE 3/8 EVEWELL</t>
  </si>
  <si>
    <t>TUBERIA FLEXIBLE 1/2 ROLLO</t>
  </si>
  <si>
    <t>TUBERIA FLEXIBLE 1/4 ROLLO</t>
  </si>
  <si>
    <t>HARINA PANADERA 50 LIBRAS E</t>
  </si>
  <si>
    <t>HARINA PASTELERA 50 LIBRAS E</t>
  </si>
  <si>
    <t>AZÚCAR BLANCA LB*</t>
  </si>
  <si>
    <t>Tanque</t>
  </si>
  <si>
    <t>Rollo</t>
  </si>
  <si>
    <t>CUCHILLAS CUTTER 5 PULG</t>
  </si>
  <si>
    <t>FAJA TIPO CINTURON PARA CARGAR PESO PROTECCION LUMBAR CON TIRANTE AJUSTADOS</t>
  </si>
  <si>
    <t>TONER HP 206A NEGRO (W2110A) PARA COLOR LASERJET M255DW/M255NW/M282FDW/M282NW</t>
  </si>
  <si>
    <t>TONER HP 58A (CF258A) NEGRO, UP TO 3000 PAGES, PARA LASERJET M404/M428</t>
  </si>
  <si>
    <t>LIBRO RECORD 500 PAG. ARTESCO</t>
  </si>
  <si>
    <t>TIJERA 8" SYSABE</t>
  </si>
  <si>
    <t>EXTENSION DE 25 PIES COLOR NARANJA</t>
  </si>
  <si>
    <t>CAJA 12/1 BOLIGRAFO AZUL</t>
  </si>
  <si>
    <t>REGLA PLASTICA 12"</t>
  </si>
  <si>
    <t>REGLETA DE 6 SALIDAS</t>
  </si>
  <si>
    <t>CUBETA DE PINTURA ACRILICA BASE GRIS</t>
  </si>
  <si>
    <t xml:space="preserve">CUBETA DE PINTURA ACRILICA BLANCO OO POSTIVA MARCA PROCOLOR </t>
  </si>
  <si>
    <t>CUBETA DE PINTURA AZUL POSITIVO ACRILICA MARCA PROCOLOR</t>
  </si>
  <si>
    <t>CUBETA DE PINTURA AMARILLO POSITIVO ACRILICA MARCA PROCOLOR</t>
  </si>
  <si>
    <t>CUBETA DE PINTURA VERDE POSITIVO ACRILICA MARCA PROCOLOR</t>
  </si>
  <si>
    <t>CUBETA DE PINTURA AZUL CIELO POSITIVO ACRILICA</t>
  </si>
  <si>
    <t>CUBETA DE PINTURA SALMON POSITIVO ACRILICA MARCA PROCOLOR</t>
  </si>
  <si>
    <t>CUBETA DE PINTURA NEGRO POSITIVO ACRILICA MARCA PROCOLOR</t>
  </si>
  <si>
    <t>CUBETA DE PINTURA VERDE LIMON POSITIVO ACRILICA MARCA PROCOLOR</t>
  </si>
  <si>
    <t>CUBETA DE PINTURA ACRILICA SUPERIOR AZUL POSITIVO MARCA TUCAN</t>
  </si>
  <si>
    <t>CUBETA DE PINTURA ACRILICA SUPERIOR ROJO POSITIVO MARCA TUCAN</t>
  </si>
  <si>
    <t>CUBETA DE PINTURA ACRILICA SUPERIOR VERDE POSITIVO MARCA TUCAN</t>
  </si>
  <si>
    <t>CUBETA DE PINTURA ACRILICA SUPERIOR AMARILLO POSITIVO MARCA TUCAN</t>
  </si>
  <si>
    <t xml:space="preserve">CUBETA DE PINTURA ACRILICA SUPERIOR BLANCO MARCA TUCAN </t>
  </si>
  <si>
    <t>CUBETA DE PINTURA ACRILICA SUPERIOR NEGRO MARCA TUCAN</t>
  </si>
  <si>
    <t>CUBETA DE PINTURA ACRILICA SUPERIOR AZUL CIELO MARCA TUCAN</t>
  </si>
  <si>
    <t xml:space="preserve">CUBETA DE PINTURA ACRILICA SUPERIOR SALMON MARCA TUCAN CUBETA DE </t>
  </si>
  <si>
    <t>PINTURA ACRILICA SUPERIOR VERDE LIMON MARCA TUCAN</t>
  </si>
  <si>
    <t>PINTURA ACRILICA SUPERIOR NARANJA (17A-1A) LIMON MARCA TUCAN</t>
  </si>
  <si>
    <t xml:space="preserve">CUBETAS DE PINTURA ACRILICA SUPERIOR GRIS PERLA MARCA TUCAN  </t>
  </si>
  <si>
    <t xml:space="preserve">CUBETA DE PINTURA ROJO TEJA, ESTIRENO ACRILICO </t>
  </si>
  <si>
    <t xml:space="preserve">CUBETA DE PINTURA BLANCO OO PARA TECHO MARCA PROCOLOR </t>
  </si>
  <si>
    <t>GALONES DE PINTURA DE EPOXICA PARA PISOS GRIS PERLA 42 MARCA PROCOLOR</t>
  </si>
  <si>
    <t>GALONES DE PINTURA DE ESMALTE COLOR BLANCO, PARA PUERTAS MARCA PROCOLOR</t>
  </si>
  <si>
    <t>BANDEJAS CON ROLOS Y MOTAS</t>
  </si>
  <si>
    <t>MOTAS</t>
  </si>
  <si>
    <t>BROCHA NO.4</t>
  </si>
  <si>
    <t>PINCELES VARIADOS</t>
  </si>
  <si>
    <t>LANILLAS</t>
  </si>
  <si>
    <t>CUBETA DE PINTURA ROJO POSITIVO ACRILICA MARCA PROCOLOR</t>
  </si>
  <si>
    <t>GRAPADORA P/20 HOJAS STD POINTER ST-315</t>
  </si>
  <si>
    <t>CERA PARA CONTAR 14G PELIKAN</t>
  </si>
  <si>
    <t>FARDOS DE PAPEL TOALLA 6/1 250 PIES</t>
  </si>
  <si>
    <t>AMBIENTADORES SPRAY B ONZAS</t>
  </si>
  <si>
    <t>ZAFACÓN OFICINA 25 LT</t>
  </si>
  <si>
    <t>SUAPE NO.40 SUPER</t>
  </si>
  <si>
    <t>ESCOBAS PLASTICA</t>
  </si>
  <si>
    <t>JABÓN LIQUIDO PARA MANOS GALON</t>
  </si>
  <si>
    <t>ALCOHOL AL 70% GALON</t>
  </si>
  <si>
    <t>PALITAS RECOGEDORAS DE BASURA</t>
  </si>
  <si>
    <t>PAQUETE DE FUNDAS NEGRAS 55 GALONES 35X54 (CALIBRE 140) 100/1</t>
  </si>
  <si>
    <t>PAQUETE DE FUNDAS NEGRAS DE 28X34 (CALIBRE 120) 100/1</t>
  </si>
  <si>
    <t>PAQUETE DE FUNDAS NEGRAS 17X22 (CALIBRE 120) 100/1</t>
  </si>
  <si>
    <t>SUAPE #32</t>
  </si>
  <si>
    <t>SACOS DETERGENTES. EN POLVO 30 LB</t>
  </si>
  <si>
    <t>PIEDRAS AMBIENTADORAS P/INODORO</t>
  </si>
  <si>
    <t>BRILLO DE METAL</t>
  </si>
  <si>
    <t>TUBO 3/4 SCH-40</t>
  </si>
  <si>
    <t>TUBO 2 SDR-41</t>
  </si>
  <si>
    <t>TEE 3/4 PRESION</t>
  </si>
  <si>
    <t>COUPLING PVC 3/4</t>
  </si>
  <si>
    <t>ADAPTADOR 3/4 MACHO</t>
  </si>
  <si>
    <t>TEE 11/2 DRENAJE</t>
  </si>
  <si>
    <t>CODO DRENAJE 11/2</t>
  </si>
  <si>
    <t>REDUCCIÓN 2* 3/4 PVC</t>
  </si>
  <si>
    <t>COUPLING 11/2 PVC</t>
  </si>
  <si>
    <t>TUBO 1/2 SCH-40</t>
  </si>
  <si>
    <t>TEE 1/2 PRESIÓN</t>
  </si>
  <si>
    <t>ADAPTADOR MACHO 1/2 PVC</t>
  </si>
  <si>
    <t>NIPLE DOBLE 15X15 BRONCE</t>
  </si>
  <si>
    <t>CAJA 4X4X12 Y 3/4 REF</t>
  </si>
  <si>
    <t>NIPLE EXT 12X 15MM</t>
  </si>
  <si>
    <t>MONOMANDO PARA FREGADERO</t>
  </si>
  <si>
    <t>MONOMANDO PARA LAVAMANOS</t>
  </si>
  <si>
    <t>CHEQUE HORIZONTAL 2</t>
  </si>
  <si>
    <t>TUBO 1-1/2" SCH-40</t>
  </si>
  <si>
    <t>JUNTA ENTROQUE FONTANERO</t>
  </si>
  <si>
    <t>TUBO 2 SCH-41</t>
  </si>
  <si>
    <t>TUBO 1 SC-40</t>
  </si>
  <si>
    <t>TAPON PVC 1/2</t>
  </si>
  <si>
    <t>COUPLING 1/2 PVC</t>
  </si>
  <si>
    <t>COUPLING 1</t>
  </si>
  <si>
    <t>COUPLING 1 1/2 PVC</t>
  </si>
  <si>
    <t>COUPLING 2</t>
  </si>
  <si>
    <t>PUÑO T/ PARA FREGADERO N.P</t>
  </si>
  <si>
    <t>CUBRE FALTA 1/2" NIG.</t>
  </si>
  <si>
    <t>BOQUILLA PARA FREGADERO BF-05 4 1/2"</t>
  </si>
  <si>
    <t>ADAPTADOR MACHO 3/4 PVC</t>
  </si>
  <si>
    <t>ADAPTADOR HEMBRA 1/2 PVC</t>
  </si>
  <si>
    <t>ADAPTADOR HEMBRA 11/2 PVC</t>
  </si>
  <si>
    <t>KID INODORO 2 PULGADAS</t>
  </si>
  <si>
    <t>CERAMICA PARA PISO 60X60 (SEGUN MUESTRA)</t>
  </si>
  <si>
    <t>GRUESA DE TORNILLO DIABLITO FINO 1"</t>
  </si>
  <si>
    <t>LIBRA DE CLAVO DULCE 2 1/2 CORRIENTE</t>
  </si>
  <si>
    <t>VARILLA 3/8 X 20 (QTAL 13 UND/ATADO 296)</t>
  </si>
  <si>
    <t>LIBRA DE CLAVO DE ACERO 2 1/2</t>
  </si>
  <si>
    <t>BLOCK 6 SEMI INDUSTRIAL</t>
  </si>
  <si>
    <t>HERBICIDA FOSFORICO</t>
  </si>
  <si>
    <t>OVEROLES INDUSTRIALES PARA TRABAJO DE COLOR NEGRO</t>
  </si>
  <si>
    <t>PALO PINO AMERICANO BRUTO 2"X4"X12"</t>
  </si>
  <si>
    <t>TABLA PINO AMERICANO 1"X6"Χ10΄</t>
  </si>
  <si>
    <t>CLAVO DE ACERO 2 1/2 KOREANO</t>
  </si>
  <si>
    <t>CLAVO DULCE 2 1/2 CORRIENTE</t>
  </si>
  <si>
    <t>CAJA OCTAGONAL 1/2 METAL 1.5MM</t>
  </si>
  <si>
    <t>CURVA ELECTRICA 1/2 PVC</t>
  </si>
  <si>
    <t>TUBO ELECTRICO SDR26 1/2</t>
  </si>
  <si>
    <t>PAPEL HIGIENICO JUMBO DOBLE HOJA GEN DF 6 PIES</t>
  </si>
  <si>
    <t>ALAMBRE GOMA 14/2</t>
  </si>
  <si>
    <t>HILO REDONDO DE PODADORA 3.7MMX34M</t>
  </si>
  <si>
    <t>VARILLAS PARA BOYA</t>
  </si>
  <si>
    <t>LLAVE PARA ORINAL</t>
  </si>
  <si>
    <t>LLAVE BOLA PVC AZUL 3./4</t>
  </si>
  <si>
    <t>SWITCH PRESION 0-4 BAR</t>
  </si>
  <si>
    <t>CROSSTEE 2</t>
  </si>
  <si>
    <t>CROSSTEE 4</t>
  </si>
  <si>
    <t>FUNDA DE CEMENTO GRIS</t>
  </si>
  <si>
    <t>ROLLO HILO REDONDO PARA TRIMMER 2.7MM X224M</t>
  </si>
  <si>
    <t>DISPENSADOR DE PAPEL HIGIENICO</t>
  </si>
  <si>
    <t>BRILLO ESPONJA</t>
  </si>
  <si>
    <t>BRILLO VERDE</t>
  </si>
  <si>
    <t>GAFAS PROTECTORAS</t>
  </si>
  <si>
    <t>CODO PVC DE 3/4" X 90° SCH-40</t>
  </si>
  <si>
    <t>UNION UNIVERSAL PVC 1-1/2"</t>
  </si>
  <si>
    <t>CODO PVC DE 1/2 X 90°</t>
  </si>
  <si>
    <t>UNION DRESSER 3/4</t>
  </si>
  <si>
    <t>UNION FRESSER 1"</t>
  </si>
  <si>
    <t>UNION DRESSER 1/2"</t>
  </si>
  <si>
    <t>LLAVE BOLA 1/2 PVC AZUL</t>
  </si>
  <si>
    <t>COLA PARA LAVAMANOS 1-1/4 X 8</t>
  </si>
  <si>
    <t>TORNILLO PARA TANQUE DE INODORO</t>
  </si>
  <si>
    <t>CHEQUE VERTICAL DE 2"</t>
  </si>
  <si>
    <t>UNION DRESSER 1"</t>
  </si>
  <si>
    <t>ΤΑΡΟΝ 3/4 HG MACHO</t>
  </si>
  <si>
    <t>ΤΑΡΟΝ 1/2 HG MACHO</t>
  </si>
  <si>
    <t>ADAPTADOR HEMBRA DE 3/4" PVC</t>
  </si>
  <si>
    <t>MANÓMETRO 2-1/2 DE 0-100 PSI CON GLICERINA</t>
  </si>
  <si>
    <t>ADAPTADOR 3/4 HEMBRA</t>
  </si>
  <si>
    <t>REDUCCION 1* 1/2 PVC</t>
  </si>
  <si>
    <t>ADAPTADOR 1/2 HEMBRA</t>
  </si>
  <si>
    <t>CODO DOBLE 15 X 15</t>
  </si>
  <si>
    <t>BALANCIN PLASTICO</t>
  </si>
  <si>
    <t>NIPLE 1 2 X3</t>
  </si>
  <si>
    <t>REJILLA CUADRADA DE LUJO REL-02</t>
  </si>
  <si>
    <t>PVC WR-DRAY 8 ONZ</t>
  </si>
  <si>
    <t>LLAVE CHORRO 1/2</t>
  </si>
  <si>
    <t>LLAVE DE PASO 3/4 BOLA</t>
  </si>
  <si>
    <t>MANGUERAS LAVAMANOS 24</t>
  </si>
  <si>
    <t>LLAVE PASO METAL</t>
  </si>
  <si>
    <t>CODO 1/2 HG</t>
  </si>
  <si>
    <t>LLAVE DE PASO 1-1/2</t>
  </si>
  <si>
    <t>LLAVE DE BOLA 2</t>
  </si>
  <si>
    <t>LLAVE BOLA AZUL 4</t>
  </si>
  <si>
    <t>TUBO DRENAJE 2</t>
  </si>
  <si>
    <t>REDUCTOR 2 X 1 1/2 PVC</t>
  </si>
  <si>
    <t>CERA PARA INODORO CON CUELLO</t>
  </si>
  <si>
    <t>TUBO 2 SCH-40</t>
  </si>
  <si>
    <t>LLAVE ANGULAR 1/2 X 3/8</t>
  </si>
  <si>
    <t>LLAVE STILSON 24 PULGADA</t>
  </si>
  <si>
    <t>TAPA PARA INODORO BLANCA CIERRE LENTO EZ-FLO</t>
  </si>
  <si>
    <t>TONER HP W2111A, TONER HP 206A AZUL, ORIGINALES HP.</t>
  </si>
  <si>
    <t>TONER HP W2112A, TONER HP 206A AMARILLO, ORIGINALES HP.</t>
  </si>
  <si>
    <t>TONER HP W2113A, TONER HP 206A MAGENTA, ORIGINALES HP.</t>
  </si>
  <si>
    <t>PASTA TERMICA DE JERINGA SABO, 30G</t>
  </si>
  <si>
    <t>CABLE HDMI AGILER, 6 PIES, NEGRO</t>
  </si>
  <si>
    <t>CABLE HDMI AGILER, 50 PIES, NEGRO</t>
  </si>
  <si>
    <t>CABLE HDMI ARGON, 100 PIES, NEGRO</t>
  </si>
  <si>
    <t>CONTROL KLIPX PRESENTADOR, WIRELESS CON PUNTERO LASER INTEGRADO, BOTONES MULTIFUNCIONALES.</t>
  </si>
  <si>
    <t>ADAPTADOR HDMI A VGA HD15</t>
  </si>
  <si>
    <t>DISCO DURO PATRIOT P220 512GB SSD-SATA 3   2.5"</t>
  </si>
  <si>
    <t>DESTORNILLADOR DE PRECISIÓN 115 EN 1, HERRAMIENTA DE REPARACIÓN PROFESIONAL MULTIFUNCIONAL CON 98 PIEZAS MAGNÉTICO, ADECUADO PARA VARIAS REPARACIONES</t>
  </si>
  <si>
    <t>CONECTOR UTP RJ45 CAT 6</t>
  </si>
  <si>
    <t>SOPORTE PARA TV MONITOR KLIPX DOBLE, PARA DOS MONITORES, 13-32" INCLINACION DE 90 GRADOS PESO MAX 8KG/17.6LB CON PATAS</t>
  </si>
  <si>
    <t>TONER HP 58A (CF258A) NEGRO</t>
  </si>
  <si>
    <t>TONER HP 145AW1450A NEGRO</t>
  </si>
  <si>
    <t>TONER HP 213A NEGRO</t>
  </si>
  <si>
    <t>TONER HP 213A MAGENTA</t>
  </si>
  <si>
    <t>TONER HP 213A CYAN</t>
  </si>
  <si>
    <t>TONER HP 213A YELLOW</t>
  </si>
  <si>
    <t xml:space="preserve">TONER HP 230A NEGRO </t>
  </si>
  <si>
    <t xml:space="preserve">TONER HP 230A MAGENTA </t>
  </si>
  <si>
    <t xml:space="preserve">TONER HP 230A CYAN </t>
  </si>
  <si>
    <t xml:space="preserve">TONER HP 230A AMARILLO </t>
  </si>
  <si>
    <t xml:space="preserve">TONER HP 147A NEGRO </t>
  </si>
  <si>
    <t>VARILLA P/SOLDAR 1/8 TW</t>
  </si>
  <si>
    <t>VARILLA P/SOLDAR 3/32 TW</t>
  </si>
  <si>
    <t>TOLA 1/8 CORRUGDA 4X8X1/8</t>
  </si>
  <si>
    <t>PELFIL GALV. 2X1 1.2MM</t>
  </si>
  <si>
    <t>DISCO P/PULIR METAL 4 1/2 WURTH</t>
  </si>
  <si>
    <t>GL. TROP. OXI-ROJO</t>
  </si>
  <si>
    <t>DISCO DE CORTE METAL 4.1/2 W-MAX</t>
  </si>
  <si>
    <t>TORNILLO DE CARRUAJE 3/8 X 2</t>
  </si>
  <si>
    <t>GL.POP. GRIS PERLA 56</t>
  </si>
  <si>
    <t>TOMCTE DOBLE MAMEY P/UPS LEVINTON TOMACORRIENTE</t>
  </si>
  <si>
    <t>TAPA 2X4 PLAST. DOBLE MAMEY</t>
  </si>
  <si>
    <t>TUBERIA LT 3/4</t>
  </si>
  <si>
    <t>BRAZO HIDRAULICO P/PUERTA</t>
  </si>
  <si>
    <t>TOMCTE 220V LEVITON TOMACORRIENTE</t>
  </si>
  <si>
    <t>COMPUTADORA HP 280 G9 PRODESK SFF, PC PROCESADOR INTEL CORE 17-13700, MEMORIA 16 GB RAM DDR4 300 MHZ, DISCO 512 GB PCIE NVME M.2 VALUE SOLID STATE DRIVE, SISTEMA OPERATIVO WINDOWS 11 PROFESSIONAL 64 BIT</t>
  </si>
  <si>
    <t>GAS REFRIGERANTE 410A 25 LB</t>
  </si>
  <si>
    <t>VARILLA PLATA 0%</t>
  </si>
  <si>
    <t>FUSIBLE CON ENCAPSULADO DE VIDRIO 5 AMP, 250V</t>
  </si>
  <si>
    <t xml:space="preserve">TERMINALES HEMBRA </t>
  </si>
  <si>
    <t>CAPACITOR  5 370VAC</t>
  </si>
  <si>
    <t>UNION COBRE FLARE 1/4 X 1/4</t>
  </si>
  <si>
    <t>UNION COBRE FLARE 3/8 X 3/8</t>
  </si>
  <si>
    <t>TUERCA CAMPANA 3/8</t>
  </si>
  <si>
    <t>TUERCA CAMPANA 1/4</t>
  </si>
  <si>
    <t xml:space="preserve">TERMOSTATO DE PARED PARA AIRE ACONDICIONADO </t>
  </si>
  <si>
    <t>TANQUE DE REFRIGERANTES R22</t>
  </si>
  <si>
    <t xml:space="preserve">TARJETA DE CONTROL UNIVERSAL PARA AIRE ACONDICIONADO </t>
  </si>
  <si>
    <t xml:space="preserve">TALADRO DE CORDON </t>
  </si>
  <si>
    <t>TORNILLOS DIABLITOS #6 DE 1/2 PULGADA</t>
  </si>
  <si>
    <t>ABRAZADERA EMT TIPO UÑA DE 1/2 PULGADA</t>
  </si>
  <si>
    <t>CAPACITORES DE MARCHA 25 MDF 370VAC</t>
  </si>
  <si>
    <t>TANQUE DE REFRIGERANTES R410A</t>
  </si>
  <si>
    <t>FAN RELE DE 24 VOLTIOS</t>
  </si>
  <si>
    <t>TERMOMETRO DIGITAL CON BULBO REMOTO</t>
  </si>
  <si>
    <t>RELE PARA NEVERA 1/6 HP</t>
  </si>
  <si>
    <t>VALVULA DE SERVICIO 1/4</t>
  </si>
  <si>
    <t xml:space="preserve">ROLLO TAPE DE VINIL </t>
  </si>
  <si>
    <t>ALAMBRE PARA BOBINADO DE MOTORES, CALIBRE #24</t>
  </si>
  <si>
    <t>ALAMBRE PARA BOBINADO DE MOTORES, CALIBRE #29</t>
  </si>
  <si>
    <t>ALAMBRE DE CONTROL #18 (200+200+200) TRES COLORES 600 PIES</t>
  </si>
  <si>
    <t>MDF HIFROFUGO BRAZIL ¾ MDFH04083/4</t>
  </si>
  <si>
    <t xml:space="preserve">PARES DE GUANTES DE HILO CON PUNTO PVC TAMAÑO MEDIO </t>
  </si>
  <si>
    <t>BALANZA TRIPLE BARRA CON SET DE PESAS MARCA OHAUS DE 2610G</t>
  </si>
  <si>
    <t>EJES DE REPUESTO PARA CARRITO EJES DE REPUESTO PARA CARROS PASCO DYNAMICS. COMPATIBLES CON TODOS LOS MODELOS DE CARROS PASCO, EXCEPTO EL SMART CART(ME-1240 Y ME-1241)</t>
  </si>
  <si>
    <t>SULFATO DE ALUMINIO Y POTASIO 500G</t>
  </si>
  <si>
    <t>CINTA DE MAGNESIO 25G</t>
  </si>
  <si>
    <t>PAPEL FILTRO WHATMAN GRADO 3 DE 125MM PK/100 UNDS.</t>
  </si>
  <si>
    <t>HIDROXIDO DE SODIO 500G</t>
  </si>
  <si>
    <t>PEROXIDO DE HIDROGENO 30% 500 ML</t>
  </si>
  <si>
    <t>COMPUTADORA HP Z2 G9 TOWER, CORE 17 12700, MEMORIA 16GB RAM DDR5 4800 MHZ, DISCO 512GB PCIE NVME M.2 VALUE SOLID STATE DRIVE DISCO HDD 1TB 7200RPM SATA 3.5IN ENTERPRISE, TARJETA DE VIDEON VIDIA RTX. A2000 (GDDR6 DE 12 GB DEDICADA) CON MONITOR HP 24" S3 PRO 324PF 1920 X 1080FHD, FULL HD MNTR.</t>
  </si>
  <si>
    <t>MONITOR GAMING SAMSUNG 27" CURVO FHD (1920 X 1080), LED, 16.7M, 250 CD/M², 100HZ, 4MS, 1 D-SUB EA, 1 HDMI, 1 AUDIFONOS EA. MONTAJE VESA. (LS27D366GANXZA)</t>
  </si>
  <si>
    <t>MONITOR HP 24" S3 PRO 324PF 1920 X 1080FHD, FULL HD MNTR.</t>
  </si>
  <si>
    <t>COMPUTADORA HP Z1 G9, TOWER, CORE I7 14700, MEMORIA 16GB RAM DDR5, DISCO 512GB PCIE NVME M.2, TARJETA DE VIDEO NVIDIA GFORCE RTX. 3050 CON MONITOR HP 24" S3 PRO 324PF 1920 X 1080FHD, FULL HD MNTR.</t>
  </si>
  <si>
    <t>MALAGUETA ENTERA (FRASCO 16 ONZ</t>
  </si>
  <si>
    <t>MANI EN LATA 12.5 ONZ</t>
  </si>
  <si>
    <t>MASA DE HOJALDRE DE 22 LIBRA</t>
  </si>
  <si>
    <t>MASA PHILLO 16 ONZ</t>
  </si>
  <si>
    <t xml:space="preserve">OPORTO  75 CL </t>
  </si>
  <si>
    <t xml:space="preserve">OREGANO MOLIDO  16 ONZ LIDER 490 GRAMOS </t>
  </si>
  <si>
    <t xml:space="preserve">PAN RALLADO MOLIDO 1 APANELA </t>
  </si>
  <si>
    <t>GARBANZOS SECOS 800 GR LIDER</t>
  </si>
  <si>
    <t xml:space="preserve">PASTA DE LASAÑA </t>
  </si>
  <si>
    <t>PIMIENTO PIQUILLO (FRASCO 220GR) ENTERO EXTRA BAJAMAR 220 GR</t>
  </si>
  <si>
    <t>QUESO PARMESANO ENTERO PIEZA DE 1 LB RESERVA CELLO FOOD CLUB LB</t>
  </si>
  <si>
    <t>SAL FINA 10 LB REFISAL</t>
  </si>
  <si>
    <t>SALSA DE PESCADO TAILANDESA AROY-D 700 ML</t>
  </si>
  <si>
    <t xml:space="preserve">SALSA DE SOJA KIKKOMAN ELABORADA CON AGUA TRIGO, SOJA Y SAL </t>
  </si>
  <si>
    <t xml:space="preserve">TRIGO GRUESO </t>
  </si>
  <si>
    <t xml:space="preserve">VINAGRE BLANCO </t>
  </si>
  <si>
    <t>VINAGRE DE ARROZ 10 ONZ SUSHI CHEF 10 ONZ</t>
  </si>
  <si>
    <t>CABLE #4 MULTIFIBRA NEGRO</t>
  </si>
  <si>
    <t>CABLE #4 MULTIFIBRA VERDE</t>
  </si>
  <si>
    <t>CABLE #4 MULTIFIBRA BLANCO</t>
  </si>
  <si>
    <t>CONDUFLEX ¾", NEGRO</t>
  </si>
  <si>
    <t>TERMINAL DE OJO #4</t>
  </si>
  <si>
    <t>LIBRAS QUINOA NEGRA</t>
  </si>
  <si>
    <t>LIBRAS DE ARROZ PARA SUSHI</t>
  </si>
  <si>
    <t>CHILE EN POLVO 16 OZ</t>
  </si>
  <si>
    <t>FIDEO DE RAMEN 400 GR</t>
  </si>
  <si>
    <t>PAQ. PATICA DE CERDO 2 LIB</t>
  </si>
  <si>
    <t>SALSA PICANTE TIPO SHIRASHA 17 OZ</t>
  </si>
  <si>
    <t>PAQ. POLVO DE HORNEAR 5 LIB</t>
  </si>
  <si>
    <t>LIB ARROZ PARA SUSHI</t>
  </si>
  <si>
    <t>AZUCAR INVERTIDA 22 LIB</t>
  </si>
  <si>
    <t>COCO RALLADO 2.2 LIB</t>
  </si>
  <si>
    <t>COLORANTES LIPOSOLUBLES PARA CHOCOLATE 6/1</t>
  </si>
  <si>
    <t>LAMPARAS LED SOLAR 300 WATTS</t>
  </si>
  <si>
    <t>ROLLO DE ALAMBRE GALVANIZADO</t>
  </si>
  <si>
    <t>PEGAMENTO GRIS PARA CERAMICA</t>
  </si>
  <si>
    <t>CERAMICA BERLIN GRIS</t>
  </si>
  <si>
    <t>PORCELANATO BLANCO PURO 60*60</t>
  </si>
  <si>
    <t>TOMATE FRITO 410 GR</t>
  </si>
  <si>
    <t>PAPAS PARA FREIR (PAQ. 5. LB)</t>
  </si>
  <si>
    <t>EXTRACTO DE NARANJA</t>
  </si>
  <si>
    <t>PINTURA POP. PRO ACR. ALMENDRA 53 (5GL-CUBETA) CONVERTIDA EN GALONES</t>
  </si>
  <si>
    <t xml:space="preserve">TORNILLO DIABLITO DE 1 </t>
  </si>
  <si>
    <t xml:space="preserve">TORNILLO DIABLITO DE 1½ </t>
  </si>
  <si>
    <t>IMPRESORA DE CARNET A DOS CARAS</t>
  </si>
  <si>
    <t>GARBANZOS GOYA 16 OZ</t>
  </si>
  <si>
    <t>DRUM CF219 KRATOV</t>
  </si>
  <si>
    <t>Cubeta</t>
  </si>
  <si>
    <t>Pares</t>
  </si>
  <si>
    <t>Galones</t>
  </si>
  <si>
    <t>Pies</t>
  </si>
  <si>
    <t>Galon</t>
  </si>
  <si>
    <t>Libra</t>
  </si>
  <si>
    <t>Litro</t>
  </si>
  <si>
    <t>Saco</t>
  </si>
  <si>
    <t>BATERIAS DE CICLO PROFUNDO 6.0V/225 AMP.  (BATERIA CON MANTENIMIENTO TRACE 6VDC 225AH @20HR 62 LIBS 17 PLACAS T-225-GOLD) PARA INVERSOR</t>
  </si>
  <si>
    <t>BARRAS AUTOMATICAS (TALANQUERAS) CON BRAZO DE 6 A 8 MTS</t>
  </si>
  <si>
    <t>Canon RF 24-70mm f/2.8 L IS USM Lens GARANTIA: 12 MESES EN DESPERFECTOS DE FABRICA, NO POR DAÑOS OCASIONADOS</t>
  </si>
  <si>
    <t>Canon RF 15-35mm f/2.8 L IS USM Lens (Canon RF) GARANTIA: 12 MESES EN DESPERFECTOS DE FABRICA, NO POR DAÑOS OCASIONADOS</t>
  </si>
  <si>
    <t>Canon LP-E6 Lithium-Ion Battery GARANTIA: 12 MESES EN DESPERFECTOS DE FABRICA, NO POR DAÑOS OCASIONADOS</t>
  </si>
  <si>
    <t>Correa de doble cámara con doble correa de cuero y correa de hombro ajustable GARANTIA: 12 MESES EN DESPERFECTOS DE FABRICA, NO POR DAÑOS OCASIONADOS</t>
  </si>
  <si>
    <t>Kit de 4 Tubo de luz LED Godox TL120 RGB (4')- SN/LN: 22K00171823</t>
  </si>
  <si>
    <t>Mochila Endurax para cámara Mochila de protección definitiva para la serie Mavic: zona especializada compatible con DJI Mavic 2</t>
  </si>
  <si>
    <t>Micrófono inalámbrico DJI Mic 2 para 2 personas - SN/LN: 6VRXMAP014BGD3,6VRXL9401100SC</t>
  </si>
  <si>
    <t>TORNILLO DIABLITO 1"</t>
  </si>
  <si>
    <t>TARUGOS AZUL</t>
  </si>
  <si>
    <t>CANALETAS DE 1 PULG.</t>
  </si>
  <si>
    <t>MINI PC PARA LA BIBLIOTECA DELL 7010 MICRO i5 16GB 512GB WIN11 PRO INCLUYE MONITOR FLAT DELL 22" E2225H</t>
  </si>
  <si>
    <t>FARDOS DE AZUCAR CREMA PAQ 8/5LB 1 (convertidos en unidades para despachar, se dividio el precio del fardo entre 8)</t>
  </si>
  <si>
    <t>FARDO DE BOTELLITAS DE AGUA 16.9OZ 20/1 1</t>
  </si>
  <si>
    <t>Lente Canon RF 70-200mm f/2.8L IS USM-SN/LN: 913792C00392AA215760001371</t>
  </si>
  <si>
    <t>[Dry Cabinet 85] Gabinete electrónico Antihumedad - 85 L</t>
  </si>
  <si>
    <t>Tripode de video FVT-660</t>
  </si>
  <si>
    <t>Cargador Canon LP-E6</t>
  </si>
  <si>
    <t>Flash Godox VING V860IIIC TTL Kit para Canon - SN/LN: M25B022648,M25B022904</t>
  </si>
  <si>
    <t>Kit de limpieza / Canon</t>
  </si>
  <si>
    <t>Drone DJI Mavic 4 Pro con Fly More Combo - SN/LN: 1581F8LQC25AC00260LT</t>
  </si>
  <si>
    <t>BORRADOR PIZARRA MAGNETICO TALBOT</t>
  </si>
  <si>
    <t xml:space="preserve">CARPETA 3 ARG # 1" BLANCA C/C TALBOTO </t>
  </si>
  <si>
    <t xml:space="preserve">CARPETA 3 ARG #2" BLANCA C/C </t>
  </si>
  <si>
    <t xml:space="preserve">CARPETA 3 ARG #3" BLANCA C/C </t>
  </si>
  <si>
    <t xml:space="preserve">LIBRETA RAYADA BLANCA 5X8" </t>
  </si>
  <si>
    <t>MASKING TAPE 3/4" X27YDS</t>
  </si>
  <si>
    <t>MASKING TAPE 2"X25YDS</t>
  </si>
  <si>
    <t>PILA DURACELL "AA"</t>
  </si>
  <si>
    <t>PILA DURACELL "AAA"</t>
  </si>
  <si>
    <t>SEPARADOR CARPETA NUM 1-5</t>
  </si>
  <si>
    <t>LLAVES DE CUÑA DE ¾ METAL</t>
  </si>
  <si>
    <t>LLAVES PUSH PARA LAVAMANOS</t>
  </si>
  <si>
    <t>FARDOS DE PAPEL TOALLA 6/1</t>
  </si>
  <si>
    <t>ESCOBA PLASTICA</t>
  </si>
  <si>
    <t>CLORO LIQUIDO GALON</t>
  </si>
  <si>
    <t>JABON LIQUIDO PARA LAS MANOS GALON</t>
  </si>
  <si>
    <t>PIEDRA AMBIENTADORA PARA INODORO</t>
  </si>
  <si>
    <t>PINTURA COLOR AZUL POSITIVO ACRILICA SUPERIOR</t>
  </si>
  <si>
    <t>CUBETA PINTURA COLOR ROJO TEJA ALTO TRANSITO</t>
  </si>
  <si>
    <t>PINTURA COLOR BLANCO ESMALTE MANTENIMIENTO</t>
  </si>
  <si>
    <t>PINTURA COLOR NEGRO ESMALTE MANTENIMIENTO</t>
  </si>
  <si>
    <t>MOTA ANTIGOTA</t>
  </si>
  <si>
    <t>ROLO DE PINTURA</t>
  </si>
  <si>
    <t>CUBETA DE PINTURA ACRILICA COLOR COLOR PORCELANATO 90 SUPERIOR</t>
  </si>
  <si>
    <t>CUBETA PINTURA COLOR PAJA</t>
  </si>
  <si>
    <t>CUBETA DE PINTURA COLOR ALMENDRA</t>
  </si>
  <si>
    <t>PINTURA COLOR VERDE ESMALTE</t>
  </si>
  <si>
    <t>PINTURA COLOR GRIS PERLA ESMALTE</t>
  </si>
  <si>
    <t>Mesas tipo lapiz fina 72 x 18</t>
  </si>
  <si>
    <t>Vasos Highball de 10 oz 12/1</t>
  </si>
  <si>
    <t>Tazas de Café Mediana con su platillo</t>
  </si>
  <si>
    <t>Platos para picadera 12/1 n 7</t>
  </si>
  <si>
    <t>Cucharitas de Café 12/1</t>
  </si>
  <si>
    <t>Copas de Aqua 12/1</t>
  </si>
  <si>
    <t>Cucharitas de Postre 12/1</t>
  </si>
  <si>
    <t>Cuchillos de mesa 12/1</t>
  </si>
  <si>
    <t>Tenederos trincheros 12/1</t>
  </si>
  <si>
    <t>Cuacharas de mesas 12/1</t>
  </si>
  <si>
    <t>Dispensadores de Agua vidrio</t>
  </si>
  <si>
    <t>Manteles negros de Licra para mesa 72 x 30</t>
  </si>
  <si>
    <t>Jarra Termica Al Con Negro 1.2 Lt</t>
  </si>
  <si>
    <t>Cafetera Electrica de 45 Tazas</t>
  </si>
  <si>
    <t>CREMORA DE 35.2 OZ</t>
  </si>
  <si>
    <t>TE FRIO LATA</t>
  </si>
  <si>
    <t>MESA DE TRABAJO EN ACEO INOXIDABLE CON FREGADERO DE 48 PULGADAS CON GABINETE CERRADO POR TRES LADOS Y COMPUERTA CORREDIZA CON TIRADORES EMPOTRADOS</t>
  </si>
  <si>
    <t>CAJA REVELADORA EN FIBRA DE VIDRIO CON TRES DISPOSITIVOS PLASTICOS</t>
  </si>
  <si>
    <t>ROLLO DE LANILLA DE 20 YARDAS</t>
  </si>
  <si>
    <t>GUANTES DE LONA DE PROTECCION PARA JARDIN</t>
  </si>
  <si>
    <t>BOMBILLO DE BAJO CONSUMO DE 6.5 WATTS</t>
  </si>
  <si>
    <t>TERMINAR DE CABLE TIPO OJO SC50</t>
  </si>
  <si>
    <t>MANGUERA DE LAVAMAΝΟ</t>
  </si>
  <si>
    <t>LLAVE DOBLE ANGULAR</t>
  </si>
  <si>
    <t>SILICONES TRANSPARENTE</t>
  </si>
  <si>
    <t>LIBRA DE SOLDADURA UNIVERSAL E-6013 3/32</t>
  </si>
  <si>
    <t>PERFIL GALVANIZADO DE 2 X 2, 1.6 MM</t>
  </si>
  <si>
    <t>TORNILLO DIABLITO DE 1 PULGADA</t>
  </si>
  <si>
    <t>LIBRAS DE MASA DE CERDO</t>
  </si>
  <si>
    <t>CAJAS DE HAMBURGUESAS DE CARTÓN</t>
  </si>
  <si>
    <t>SERVILLETAS CUADRADAS GOURMET 25/1</t>
  </si>
  <si>
    <t>SERVILLETAS TRADICIONALES 500/1</t>
  </si>
  <si>
    <t>PLATOS FOAM BLANCOS UD</t>
  </si>
  <si>
    <t>PAQ. ZIPLOC PARA SANDWICH 25/1</t>
  </si>
  <si>
    <t>PAQ. VASOS 2 OZ SHOT 50/1</t>
  </si>
  <si>
    <t>MINI CUCHARITAS DE POSTRE 25/1</t>
  </si>
  <si>
    <t>CAPACILLOS PLATEADOS 50/1</t>
  </si>
  <si>
    <t>CAJA PLATOS TRANSPARENTES C/TAPA 200/1</t>
  </si>
  <si>
    <t>PAQ, VASOS DESECHABLES 10 OZ 50/1</t>
  </si>
  <si>
    <t>CERRADURAS DE ACERO INOXIDABLE</t>
  </si>
  <si>
    <t>CILINDROS PARA CERRADURA</t>
  </si>
  <si>
    <t>VASCOCEL 7/8</t>
  </si>
  <si>
    <t>CODO DE COBRE 7/8X90 GRADOS</t>
  </si>
  <si>
    <t>CABLE TOPFLEX HO7V-K 1X6,0 NEGRO (#8) #8 STANDART, 1000 PIES (ALAMBRE)</t>
  </si>
  <si>
    <t>CABLE TOPFLEX HO7V-K 1X10,0 NEGRO (#6) #06 STANDART, 1000 PIES (ALAMBRE)</t>
  </si>
  <si>
    <t>CABLE H07V-K 1X4.0 NEGRO #10 #10 STANDART, 1000 PIES (ALAMBRE)</t>
  </si>
  <si>
    <t>ROLLO DE TUBERIA FLEXIBLE DE COBRE 7/8 DE 50 PIES</t>
  </si>
  <si>
    <t>ROLLO DE TUBERIA FLEXIBLE DE COBRE 3/8 DE 50 PIES</t>
  </si>
  <si>
    <t>LLAVE DE CHORRO DE 1/2 METAL</t>
  </si>
  <si>
    <t>CODO MACHO 15MM BRONCE</t>
  </si>
  <si>
    <t>PESTILLO BARRA 5/8, MANGO DE 1/2</t>
  </si>
  <si>
    <t>OLIVA P/PORTON 30X60</t>
  </si>
  <si>
    <t>RUEDA 90MM</t>
  </si>
  <si>
    <t>MARTILLO MADERA 16</t>
  </si>
  <si>
    <t>BLOCK DE 6 SEMI-INDUSTRIAL</t>
  </si>
  <si>
    <t>CINTA ANTIDESLIZANTE 2X18M, AMARILLA, NEGRA</t>
  </si>
  <si>
    <t>FARDOS DE PAPEL HIGIENICO METRAJE 600MTS, 12/1</t>
  </si>
  <si>
    <t>CUBETA ESCURRIDOS PARA TRAPEAR 8 GLS</t>
  </si>
  <si>
    <t xml:space="preserve">Godox X2T-C TTL Disparador de flash inalámbrico para Canon </t>
  </si>
  <si>
    <t>Pilas recargables Duracell AA</t>
  </si>
  <si>
    <t>Pilas recargables Duracell AAA</t>
  </si>
  <si>
    <t xml:space="preserve">Batería de iones de litio Canon LP-E6 </t>
  </si>
  <si>
    <t>Batería Canon LP-E10 (860 mAh)</t>
  </si>
  <si>
    <t>Baterías LP-E8 compatibles con Canon EOS Rebel T5i, T4i, T3i, T2i, EOS 550D, 600</t>
  </si>
  <si>
    <t>GAS LICUADO DE PETROLEO</t>
  </si>
  <si>
    <t>AUTOCLAVE 23LIT LCD SCREEM BUILT-IN PRINTER</t>
  </si>
  <si>
    <t>ULTRASONIDO SCALER, VOLDENT</t>
  </si>
  <si>
    <t>BANDEJA MULTIUSO, RITE-DENT</t>
  </si>
  <si>
    <t>Impresión de titulos</t>
  </si>
  <si>
    <t>Reduccion de titulos (impresos) a 8 1/2 x 11</t>
  </si>
  <si>
    <t>Impresión de fotos 8x10, en papel fotografico, superficie mate revelada con quimicos</t>
  </si>
  <si>
    <t>Tape de goma 23 3M 130C</t>
  </si>
  <si>
    <t xml:space="preserve">Tape de goma 23 3M </t>
  </si>
  <si>
    <t xml:space="preserve">Inodoros blancos sencillos </t>
  </si>
  <si>
    <t xml:space="preserve">Tapas de tomacorrientes de metal </t>
  </si>
  <si>
    <t>Tapas de tomacorrientes de PVC</t>
  </si>
  <si>
    <t xml:space="preserve">Llaves para orinales </t>
  </si>
  <si>
    <t>Codos hembras 15MM bronce a 1/2</t>
  </si>
  <si>
    <t xml:space="preserve">Uniones de 15MM bronce </t>
  </si>
  <si>
    <t>Llaves tirson de #36</t>
  </si>
  <si>
    <t>Planchas playwood hidrofugo 8 x 4 pie</t>
  </si>
  <si>
    <t xml:space="preserve">Tornillos diablitos de 1 1/2 pulgada </t>
  </si>
  <si>
    <t xml:space="preserve">Tornillos diablitos de 3/4 pulgadas </t>
  </si>
  <si>
    <t>Tarugos de plomo 3/8 x 2 1/2</t>
  </si>
  <si>
    <t xml:space="preserve">Fundas de cemento gris </t>
  </si>
  <si>
    <t>Penetrantes de 8 OZ WD-40</t>
  </si>
  <si>
    <t>Tomacorrientesdoble marfil TCT2P-MAR</t>
  </si>
  <si>
    <t xml:space="preserve">Brazos hidraulicos </t>
  </si>
  <si>
    <t>Cilindros de puertas polimetal</t>
  </si>
  <si>
    <t>cheques de 2 vertical (europeo)</t>
  </si>
  <si>
    <t xml:space="preserve">Marco de segueta </t>
  </si>
  <si>
    <t xml:space="preserve">Cancamos abiertos T/fondo 3/8 x 4 </t>
  </si>
  <si>
    <t xml:space="preserve">Tapones plasticos cuadrado 4 x 4 </t>
  </si>
  <si>
    <t>Boquilla para manguera 3/4</t>
  </si>
  <si>
    <t>PODIUM DE ACRILICO TRANSPARENTE DIMENSIONES 42 x 24 x 18 PULGADAS MOD: P0021 + LOGO DE ACRILICO INCLUIDO</t>
  </si>
  <si>
    <t>MICROFONO DE CUELLO DE CISNE SHURE MX418D/N MICROFLEX-BASE DE 18 PULGADAS</t>
  </si>
  <si>
    <t>SISTEMA DE MICROFONO INALAMBRICO SHURE BLX24R/SM58-UHF, RECEPTOR DE RACK, MICROFONO VOCAL SM58</t>
  </si>
  <si>
    <t>Amalie Soluble Oil 294 1/55 (Tanque)</t>
  </si>
  <si>
    <t>Radio de Comunicación</t>
  </si>
  <si>
    <t xml:space="preserve">Toner de HP 230A, color negro </t>
  </si>
  <si>
    <t>Toner de HP 230A, color azul</t>
  </si>
  <si>
    <t>Toner de HP 230A, color amarillo</t>
  </si>
  <si>
    <t>Poste de fila color negro, cinta negra serigrafiada con el logo de la institucion</t>
  </si>
  <si>
    <t xml:space="preserve">Soporte para monitor y laptop </t>
  </si>
  <si>
    <t>Memoria ram pc xcon ddr4 8gb 3200mhz (chip samsung)</t>
  </si>
  <si>
    <t>Soporte para monitor 2 monitores, tamaño 13-32</t>
  </si>
  <si>
    <t>Bateria de iones de litio canon lp-e6nh (7,2 v, 2130 mah)</t>
  </si>
  <si>
    <t>Escaleras louisville tijera fibra de vidrio 12</t>
  </si>
  <si>
    <t>Chalecos reflectivos c/ bolsillos, color naranja fosforescente y linea reflectora</t>
  </si>
  <si>
    <t>Megafono con 55w HW8</t>
  </si>
  <si>
    <t>Pistola para silicon caliente grande</t>
  </si>
  <si>
    <t>Unidades velas de silicon (tamaño según la pistola de silicon)</t>
  </si>
  <si>
    <t>Bisono Arroz Super Selecto</t>
  </si>
  <si>
    <t>Habichuelas negras</t>
  </si>
  <si>
    <t>Habichuelas rojas</t>
  </si>
  <si>
    <t>Harina Panadera 55 Lb</t>
  </si>
  <si>
    <t>Fécula de maiz 425 gr</t>
  </si>
  <si>
    <t>Agrio De Naranja Goya 24 Onz</t>
  </si>
  <si>
    <t>Orégano Molido</t>
  </si>
  <si>
    <t>Salsa de tomate la Famosa 1/2 Kilo</t>
  </si>
  <si>
    <t>Fresas congeladas</t>
  </si>
  <si>
    <t>Pan rallado</t>
  </si>
  <si>
    <t>Capacillos rojos 50/1</t>
  </si>
  <si>
    <t>Pimienta negra badia molida 16 onz</t>
  </si>
  <si>
    <t>Member's selection vinagre balsamico 1 L</t>
  </si>
  <si>
    <t xml:space="preserve">Hojas de menta herb garden paq. 2 onz </t>
  </si>
  <si>
    <t>GALONES DE PINTURA COLOR AZUL POSITIVO ACRILICA SUPERIOR</t>
  </si>
  <si>
    <t>CUBETA DE PINTURA COLOR ROJO TEJA ALTO TRANSITO</t>
  </si>
  <si>
    <t>GALONES DE PINTURA COLOR BLANCO ESMALTE MANTENIMIENTO</t>
  </si>
  <si>
    <t>GALONES DE PINTURA COLOR VERDE POSITIVO ACRILICA SUPERIOR</t>
  </si>
  <si>
    <t>GALONES DE PINTURA COLOR NEGRA ESMALTE MANTENIMIENTO</t>
  </si>
  <si>
    <t>MOTAS ANTIGOTAS</t>
  </si>
  <si>
    <t>ROLOS</t>
  </si>
  <si>
    <t>CUBETA DE PINTURA ACRILICA COLOR PORCELANA 90 SUPERIOR</t>
  </si>
  <si>
    <t>FUNDAS DE CEMENTO GRIS</t>
  </si>
  <si>
    <t>TOMACORRIENTES 120V CON TAPA</t>
  </si>
  <si>
    <t>Docking station USB a multipuertos., HDMI, Ethernet, USB AyC3.0</t>
  </si>
  <si>
    <t>Multimetros o tester digital RMS, automatico Ohm Amp Volt Meter DC/AC Voltaje de coniente Temperatura Hz Capacitancia continuidad</t>
  </si>
  <si>
    <t>Extractor de aire de 13 pulgadas</t>
  </si>
  <si>
    <t>Taladro inalambrico con martillo de 1/2", de 20 voltios con su bateria y cargador</t>
  </si>
  <si>
    <t>Tie Wraps 1 ft</t>
  </si>
  <si>
    <t>Kit de tres (3) pinzas de corte</t>
  </si>
  <si>
    <t>Canaleta de piso (Wiremold corduct) de goma</t>
  </si>
  <si>
    <t>Caja de cable de red Cat-6e, caja de 1000 ft</t>
  </si>
  <si>
    <t>Adaptador USB C a HDMI VGA, adaptador multipuertos USB C digital AV, convertidor Thunderbolt 3 a HDMI 4K + 1080P+USB3.0+puerto de carga rápida VGA,</t>
  </si>
  <si>
    <t>Canaleta con adhesivo de 6 ft</t>
  </si>
  <si>
    <t>Candado pequeño de combinación de cuatro (4) dígitos</t>
  </si>
  <si>
    <t>ESCANER HP SCANJET ENTERPRISE FLOW N7000 SNW1</t>
  </si>
  <si>
    <t>ADAPTADOR USB A HDMI</t>
  </si>
  <si>
    <t>CABLE HDMI ARGOM, 100 PIES, NEGRO</t>
  </si>
  <si>
    <t>ADAPTADOR DISPLAYPORT A HDMI AGILER</t>
  </si>
  <si>
    <t>ADAPTADOR DISPLAYPORT A VGA, AGILER</t>
  </si>
  <si>
    <t>LIBRETAS RAYADAS PEQUEÑAS 5 x 8"</t>
  </si>
  <si>
    <t xml:space="preserve">ARMAZON P/ARCHIVO 8½ x 11 </t>
  </si>
  <si>
    <t>TONER HP LaserJet 83A Black (CF283A)</t>
  </si>
  <si>
    <t>GUILLOTINA 10 x 12" BASE METAL SYSAB</t>
  </si>
  <si>
    <t>PAPEL DE COLORES 8½ x 11 PAQ 250</t>
  </si>
  <si>
    <t>PIZARRA CORCHO 12 x 16" (30 x 40) M/MADE</t>
  </si>
  <si>
    <t>ARCHIVO ACORDEON 10 x 15</t>
  </si>
  <si>
    <t>TABLILLA DE MADERA 8.5 x 11 (CLIPBOARD)</t>
  </si>
  <si>
    <t>TAPE DOBLE CARA  ½ x 25</t>
  </si>
  <si>
    <t>CAFE FARDOS DE CAFÉ PAQUETE 20/1 LIBRAS (SE CONVIRTIERON DE FARDO A PAQUETE PARA DESPACHAR Y SE DIVIDIO EL PRECIO ENTRE 20)</t>
  </si>
  <si>
    <t>JABÓN LAVAPLATOS GALON</t>
  </si>
  <si>
    <t>TIJERA PARA CORTAR TOLA DE 250MM</t>
  </si>
  <si>
    <t>CUBETAS CON ESCURRIDOR PARA TRAPEAR DE 8 GALONES 43 x 25.5 x 28.5 CM COLOR AMARILLO</t>
  </si>
  <si>
    <t>Unión universal 3/4 PVC</t>
  </si>
  <si>
    <t>Tapa p/ caja registro 4X4</t>
  </si>
  <si>
    <t>Pera de goma amarilla para inodoro</t>
  </si>
  <si>
    <t>Teflon 3/4 grande TW</t>
  </si>
  <si>
    <t>Boquilla para lavamanos</t>
  </si>
  <si>
    <t>Sifon sencillo</t>
  </si>
  <si>
    <t>Codo hembra</t>
  </si>
  <si>
    <t>Union dreyser 2</t>
  </si>
  <si>
    <t>Union dreyser 1-1/2</t>
  </si>
  <si>
    <t>Union dreyser 3/4</t>
  </si>
  <si>
    <t>Union dreyser 1/2</t>
  </si>
  <si>
    <t>Union universal 3/4 PVC</t>
  </si>
  <si>
    <t>Union universal 1/2" PVC</t>
  </si>
  <si>
    <t>Union universal 1" PVC</t>
  </si>
  <si>
    <t>Codo PVC 1-1/2 SCH 40</t>
  </si>
  <si>
    <t>Tee 1-1/2 presion SCH-40</t>
  </si>
  <si>
    <t>Tapon reg 1-1/2</t>
  </si>
  <si>
    <t>Llave Angular donle 12x3/8x3/8</t>
  </si>
  <si>
    <t>Silon transparente hongos</t>
  </si>
  <si>
    <t>Tapon PVC 3/4</t>
  </si>
  <si>
    <t>Vastago centro T/</t>
  </si>
  <si>
    <t>Fundas de mortero (cemento)</t>
  </si>
  <si>
    <t>Pares de bisagra 3X3</t>
  </si>
  <si>
    <t>MT material itabo amarilla</t>
  </si>
  <si>
    <t>MT Material graba</t>
  </si>
  <si>
    <t>MT material lavada azul triturada</t>
  </si>
  <si>
    <t>Libra de alambre picado</t>
  </si>
  <si>
    <t>Polea para trimmer</t>
  </si>
  <si>
    <t>Cuarto de aceite de dos (2) tiempos</t>
  </si>
  <si>
    <t>Plywood pino sello rojo encofregar brasil</t>
  </si>
  <si>
    <t>TANQUE REFRIGERANTE R-13a</t>
  </si>
  <si>
    <t>Credenze BOKLES Con 3 Puertas Batientes (ON) (BOKMC, Melanina, Nuez (MC-11), W1800xD470xH900)</t>
  </si>
  <si>
    <t>ZTHY Batería 266J9 para G5 15 5500 SE 5505 11.4V 51Wh 3Cell</t>
  </si>
  <si>
    <t>MEMORIA RAM XCON BY LEXAR 16GB 3200mhz PC DDR4</t>
  </si>
  <si>
    <t>GAFAS CUADRADAS TRAMPARENTE</t>
  </si>
  <si>
    <t>Folder blancos satinado doble bolsillo con logo institucional impreso</t>
  </si>
  <si>
    <t>Caja de clips billetero 51 mm</t>
  </si>
  <si>
    <t>Caja de clips billetero 41 mm</t>
  </si>
  <si>
    <t>Caja de clips billetero 32 mm</t>
  </si>
  <si>
    <t>Caja de clips billetero 25 mm</t>
  </si>
  <si>
    <t>Caja de clips billetero 19 mm</t>
  </si>
  <si>
    <t>Caja de clips billetero 15 mm</t>
  </si>
  <si>
    <t>Perforradora de 2 hoyos</t>
  </si>
  <si>
    <t>Libreta rallada peq</t>
  </si>
  <si>
    <t>Ega blanca 12 gr</t>
  </si>
  <si>
    <t>Ega blanca 60 gr</t>
  </si>
  <si>
    <t>Libro rerd 500 pg</t>
  </si>
  <si>
    <t>Caja Felpa azules 12/1</t>
  </si>
  <si>
    <t>Caja de felpa negra 12/1</t>
  </si>
  <si>
    <t>Caja de felpa rojas 12/1</t>
  </si>
  <si>
    <t>Caja de tinta para sellos gotero azules 12/1</t>
  </si>
  <si>
    <t>Caja de tinta para sellos gotero rojas</t>
  </si>
  <si>
    <t>Protectores de hojas 8½ x 11</t>
  </si>
  <si>
    <t>Caja de marcadores permanente azul 12/1</t>
  </si>
  <si>
    <t>Caja de marcadores permanente negros 12/1</t>
  </si>
  <si>
    <t>Caja de marcadores permanente rojos 12/1</t>
  </si>
  <si>
    <t>TUBO DE CALAMAR *</t>
  </si>
  <si>
    <t>Aji amarillo en pasta, grande (1000</t>
  </si>
  <si>
    <t>Semillas de ajonjoli negro</t>
  </si>
  <si>
    <t>Algas wakame</t>
  </si>
  <si>
    <t>Arroz basmati</t>
  </si>
  <si>
    <t>Arroz jazmin</t>
  </si>
  <si>
    <t>Avena entera</t>
  </si>
  <si>
    <t>Azucar blanca (125 LB)</t>
  </si>
  <si>
    <t>Azucar crema (125 LB)</t>
  </si>
  <si>
    <t>Azucar pulverizada</t>
  </si>
  <si>
    <t>Canela molida 16 onz</t>
  </si>
  <si>
    <t>Canela entera</t>
  </si>
  <si>
    <t>Chorizo Caserio</t>
  </si>
  <si>
    <t>Cocoa dulce 32 onz</t>
  </si>
  <si>
    <t>Galletas oreo 12/1</t>
  </si>
  <si>
    <t>Gelatina de sabores variado (cajita 3 onz, frambuesa, limon y fresa)</t>
  </si>
  <si>
    <t>Habichuela gira seca (paq. 2 LB)</t>
  </si>
  <si>
    <t>Habichuela roja seca (paq. 2 LB)</t>
  </si>
  <si>
    <t>Harina blanquita todo uso 2 LB</t>
  </si>
  <si>
    <t>Harina de maiz mazorca</t>
  </si>
  <si>
    <t>Harina repostera de trigo, saco 50 LB</t>
  </si>
  <si>
    <t xml:space="preserve">Higado de pollo </t>
  </si>
  <si>
    <t>Ketchup 7 LB</t>
  </si>
  <si>
    <t>CONEJO 3 LIB *</t>
  </si>
  <si>
    <t>[MAC748] COMPUTADORA DESKTOP TODO EN UNO.</t>
  </si>
  <si>
    <t>PINO BRUTO AMERICANO 4 x 4 x 16</t>
  </si>
  <si>
    <t>Semillas de Ajonjoli blanco 16 onz</t>
  </si>
  <si>
    <t>Arroz para paella LB</t>
  </si>
  <si>
    <t>Mantequilla barritas sin sal caja 1/20</t>
  </si>
  <si>
    <t>BLOCK DE 6 SEMI INDUSTRIAL</t>
  </si>
  <si>
    <t>MATERIAL AZUL LAVADO TRITURADO</t>
  </si>
  <si>
    <t>ARENA AMARILLA ITABO</t>
  </si>
  <si>
    <t>FARDOS FUNDAS P/BASURA 100/1 #55</t>
  </si>
  <si>
    <t>PARES DE GUANTES PLASTICOS DE PROTECCION fuerte</t>
  </si>
  <si>
    <t>JABON LAVAPLATOS</t>
  </si>
  <si>
    <t>Canaletas 3/4" Xx7 PVC KOPOS</t>
  </si>
  <si>
    <t>Caneletas 1/2 x7. PVC KOPOS</t>
  </si>
  <si>
    <t>MARGARINA 45 oz*</t>
  </si>
  <si>
    <t>SALSA TERIYAKI</t>
  </si>
  <si>
    <t>NIPLE DE 2 x 4 HG</t>
  </si>
  <si>
    <t>NIPLE DE 2 x 6 HG</t>
  </si>
  <si>
    <t>NIPLE DE 2 x 3 HG</t>
  </si>
  <si>
    <t>Cajas de carton picadera 6x5 Pulg. Paq. 50/1</t>
  </si>
  <si>
    <t>bandejas Transparente Pc 742 125/1</t>
  </si>
  <si>
    <t>Bija entera 55Gr</t>
  </si>
  <si>
    <t>Galleta María Bocel 12 Und/Paq</t>
  </si>
  <si>
    <t>TORNILLO DIABLITO 3 x 12</t>
  </si>
  <si>
    <t>SEPARADORES DE CERAMICA 3mm (FUNDAS) 150/1</t>
  </si>
  <si>
    <t>Amortiguadores traseros Jeepeta Hyundai Tucson 2015</t>
  </si>
  <si>
    <t>Aceite 5W20 Sintetico</t>
  </si>
  <si>
    <t>Filtro de aceite Toyota Hilux 2020</t>
  </si>
  <si>
    <t>Filtro de aire Toyota Hilux 2020</t>
  </si>
  <si>
    <t>Filtro de cabina Toyota Hilux 2020</t>
  </si>
  <si>
    <t>Filtro de aire Nissan Frontier 2014</t>
  </si>
  <si>
    <t>Filtro de cabina Nissan Frontier 2014</t>
  </si>
  <si>
    <t>Filtro de gasoil Minibus Mitsubihi Fuso 2015</t>
  </si>
  <si>
    <t>Bolas esfericas Jeepeta Hyundai Tucson 2015</t>
  </si>
  <si>
    <t>Limpiaparabrisa No.18</t>
  </si>
  <si>
    <t>Limpiaparabrisa No.22</t>
  </si>
  <si>
    <t>PLAFON TIPO ACUSTICO 60 x 60 (2 x 2), LAMINADO EN ALUMINIO DE UNA CARA (m²)</t>
  </si>
  <si>
    <t>Clear para piso en cerámica exterior</t>
  </si>
  <si>
    <t xml:space="preserve">Pintura Morado C7 </t>
  </si>
  <si>
    <t>CAJA 2 x 4 PVC SUPERFICIE</t>
  </si>
  <si>
    <t>Limpiaparabrisa ESCOBILLA L/V NO.14</t>
  </si>
  <si>
    <t>PENDAFLEX 8½ x 11</t>
  </si>
  <si>
    <t>GUANTES de proteccion de tela (pares)</t>
  </si>
  <si>
    <t>PLANCHA DE POLICARBONATO TRANSPARENTE 4 x 8</t>
  </si>
  <si>
    <t>NIPLE HG DE ½ x 1</t>
  </si>
  <si>
    <t>CAJA 100/1 FOLDER DE COLOR 8½ x 11</t>
  </si>
  <si>
    <t>CAJA 25/1 FOLDERS PENDAFLEX 8½ x 14 LEGAL COLGANTES</t>
  </si>
  <si>
    <t>PLAFON PVC 60 x 60 (2 x 2)</t>
  </si>
  <si>
    <t>FOLDER 8½ x 11 100/1</t>
  </si>
  <si>
    <t>POST IT NOTAS ADHESIVAS  3 x 3 100 HOJAS 12/1 x 50 = 600 UNIDADES</t>
  </si>
  <si>
    <t>POST IT NOTAS ADHESIVAS  3 x 5 100 HOJAS 12/1 x 50 = 600 UNIDADES</t>
  </si>
  <si>
    <t>DESGRASANTE KLINACCION</t>
  </si>
  <si>
    <t>CERAMICA YEMEN CALDERA 45 x 45 m²</t>
  </si>
  <si>
    <t>BOLSAS FUNDAS NEGRAS DE BASURA 17 x 22</t>
  </si>
  <si>
    <t>FUNDA BOLSAS NEGRAS 28 x 34</t>
  </si>
  <si>
    <t>CUBETA CARRITO PARA TRAPEAR DE 8 GALONES CON EXPRIMIDOR 43 x 25.5 x 28.5</t>
  </si>
  <si>
    <t>EGA 90g GOMA BLANCA</t>
  </si>
  <si>
    <t>PAPEL CUADRICULADO 8½ x 11</t>
  </si>
  <si>
    <t>SHUNCHUAN PAPEL CARBON 100 HOJAS 8½ x 11</t>
  </si>
  <si>
    <t>CARTULINA BLANCA 14 x 20</t>
  </si>
  <si>
    <t>CAJA DE REGISTRO DE METAL 4 x 4</t>
  </si>
  <si>
    <t>CAJA DE REGISTRO PLASTICA 200 x 200 x 80</t>
  </si>
  <si>
    <t>CERRADURA LENGÜETA DE METAL 103 25mm EVERGOOD No. 11</t>
  </si>
  <si>
    <t>CLIP BILLETERO 15mm 12/1</t>
  </si>
  <si>
    <t>PAPEL ENCERADO 75 PIES - 12 x 75, fardo 24/1 x 2</t>
  </si>
  <si>
    <t>PAPEL PARA ROTAFOLIO PERFORADO PARTE SUPERIOR 23" x 32" 50/1</t>
  </si>
  <si>
    <t>RESMA DE PAPEL 8½ x 11 COLORES VERDE 500/1 HOJA</t>
  </si>
  <si>
    <t>CUCHILLAS 5 PULG. Bisturi cutter 9MM</t>
  </si>
  <si>
    <t>SOBRE  MANILA 8½ x 11 500/1 x 15 cajas = 7,500 unidades</t>
  </si>
  <si>
    <t>SOBRE  MANILA 8½ x 14 100/1</t>
  </si>
  <si>
    <t>Pera PERITA inodoro azul</t>
  </si>
  <si>
    <t>Destupidor de inodoro</t>
  </si>
  <si>
    <t>MANGUERA LAVAMANOS 7/8 x 3/8 de 18"</t>
  </si>
  <si>
    <t>MANGUERA LAVAMANOS DE METAL 1/2 x 3/8 de 20"</t>
  </si>
  <si>
    <t>Pistola masilladora APLICADORA DE MASILLA</t>
  </si>
  <si>
    <t>Llave Rosca Manguera 1/2"</t>
  </si>
  <si>
    <t>Arandela de 3" PVC para Inodoro</t>
  </si>
  <si>
    <t>Juego De Tornillo Tanque PVC F-2424</t>
  </si>
  <si>
    <t>Junta de entronque para inodoro</t>
  </si>
  <si>
    <t>Junta de entronque para orinales/atornillable</t>
  </si>
  <si>
    <t>NIPLE DE ½ x 3 CROMADO</t>
  </si>
  <si>
    <t>Reducción de 4 A 3 PVC</t>
  </si>
  <si>
    <t>CUCHARONES DE ACERO INOXIDABLE 34cm</t>
  </si>
  <si>
    <t>MOLDE PARA MINI PAY 30cm DESMONTABLE</t>
  </si>
  <si>
    <t>CODO PVC 3 x 45 DRENAJE</t>
  </si>
  <si>
    <t>CODO PVC 2 x 45 DRENAJE</t>
  </si>
  <si>
    <t>FOTOCELDA  105 - 305V 50/60Hz 10A</t>
  </si>
  <si>
    <t>TUBO LED 18W 6500K 123.5 x 19.5 x 16.5 cm</t>
  </si>
  <si>
    <t>PARRILLA METALICA DE PISO CUADRADAD 4 x 4</t>
  </si>
  <si>
    <t>BOWL ACERO INOXIDABLE 20 x 9.5 CM</t>
  </si>
  <si>
    <t>BOWL ACERO INOXIDABLE DE 18 x 8.5 cm</t>
  </si>
  <si>
    <t>BOWL ACERO INOXIDABLE DE 22 x 11.0 CM</t>
  </si>
  <si>
    <t>ROLLO DE PAPEL FILM AMARILLO GRANDE 18" x 1500</t>
  </si>
  <si>
    <t>TABLA DE CORTE AMARILLA ESTANDAR 60 x 45 x 1.2 CM</t>
  </si>
  <si>
    <t>TABLA DE CORTE AZUL ESTANDAR 60 x 45 x 1.2 CM</t>
  </si>
  <si>
    <t>TABLA DE CORTE BLANCA ESTANDAR 60 x 45 x 1.2 CM</t>
  </si>
  <si>
    <t>TABLA DE CORTE MARRON ESTANDAR 60 x 45 x 1.2 CM</t>
  </si>
  <si>
    <t>TABLA DE CORTE VERDE ESTANDAR 60 x 45 x 1.2 CM6</t>
  </si>
  <si>
    <t>ACEITE de motor 2T (1/4 GL.) CONTIENE 14 oz = A 1/8</t>
  </si>
  <si>
    <t>GARBANZOS SECOS GISELLE 400g</t>
  </si>
  <si>
    <t>HABICHUELA GIRA SECA 800g WALA</t>
  </si>
  <si>
    <t>MASILLA SILICONADA P/VENTANA BLANCA 10.1 oz</t>
  </si>
  <si>
    <t>OREGANO ENTERO 4 Oz.. 113 GR</t>
  </si>
  <si>
    <t>PAPRIKA MOLIDA 16 oz</t>
  </si>
  <si>
    <t>SALSA CHILI 16 oz SWEET CHILI SAUCE</t>
  </si>
  <si>
    <t>SALSA INGLESA 23 OZ 680 GR</t>
  </si>
  <si>
    <t xml:space="preserve">LIBRETA DE BOCETO 9 x 12 </t>
  </si>
  <si>
    <t>LIBRETA GRANDE RAYADAS 12/1  12 x 100 = 1200 unidades</t>
  </si>
  <si>
    <t>FOLDER COLGANTES 8½ x 11 TAMAÑO CARTA</t>
  </si>
  <si>
    <t>FOLDER CON DIVISIONES PARTITION 8½ x 11 AZUL</t>
  </si>
  <si>
    <t>NOTAS ADHESIVAS 3 x 5</t>
  </si>
  <si>
    <t>NOTAS ADHESIVAS 4 x 6</t>
  </si>
  <si>
    <t>CINTA ADHESIVA ANCHA 6/1 x 30 paq. = 180</t>
  </si>
  <si>
    <t>CINTA DE GRO No. 2  50 yds AZUL ROLLO</t>
  </si>
  <si>
    <t>EGA 120g GOMA BLANCA</t>
  </si>
  <si>
    <t>EGA 60g GOMA BLANCA</t>
  </si>
  <si>
    <t>TINTA para maquina de oficina tm6172</t>
  </si>
  <si>
    <t>TINTA AZUL ROLON 60ml</t>
  </si>
  <si>
    <t>TINTA NEGRA ROLON 60ml</t>
  </si>
  <si>
    <t>TINTA ROJA ROLON 60ml</t>
  </si>
  <si>
    <t>CLIP BILLETERO 19mm</t>
  </si>
  <si>
    <t>CLIP BILLETERO 25mm 12/1</t>
  </si>
  <si>
    <t>CLIP BILLETERO 41mm 12/1</t>
  </si>
  <si>
    <t>CLIP BILLETERO 51mm 12/1</t>
  </si>
  <si>
    <t>CLIP METALICO NO.2 50mm JUMBO CAJITA 100/1</t>
  </si>
  <si>
    <t>CORRECTOR TIPO LAPIZ LIQUID PAPER 12/1 x 27 = 324</t>
  </si>
  <si>
    <t xml:space="preserve">GRAPAS TOPS STANDARD No. 56 </t>
  </si>
  <si>
    <t>GUILLOTINA DE 8½ x 11 A4</t>
  </si>
  <si>
    <t>JUEGO REGLAS GEOMETRICO 20mm</t>
  </si>
  <si>
    <t>MARCADORES PERMANENTES VARIOS COLORES</t>
  </si>
  <si>
    <t xml:space="preserve">MINA PARA LAPIZ 0.5mm </t>
  </si>
  <si>
    <t>PORTADA TRANSPARENTE PARA ENCUADERNACION 22 x 28 cm PAQUETE 50 PIEZAS</t>
  </si>
  <si>
    <t>RESALTADORES 12/1 12 x 100 = 1200 unidades</t>
  </si>
  <si>
    <t>AMAPOLA SEMILLAS 50g</t>
  </si>
  <si>
    <t>PINTURA AMARILLA ACRILICA (Señalización vial)</t>
  </si>
  <si>
    <t>PLACA FENOLICA FR4P DOBLE CARA 9 x 12</t>
  </si>
  <si>
    <t>SILICON TRANSPARENTE SELLADOR SILICONIZADO CAJA 24/1 (2) 10.1oz</t>
  </si>
  <si>
    <t>BOLSAS FUNDA DE BASURA 17 x 22</t>
  </si>
  <si>
    <t>MANITA LIMPIA GEL ANTIBACTERIAL</t>
  </si>
  <si>
    <t>TORNILLO 1 x 8 DIABLITO</t>
  </si>
  <si>
    <t>PILA LITHIUM CR2032 (BATERIAS) (3V) tipo moneda</t>
  </si>
  <si>
    <t>BOMBILLO FLUORESCENTE BAJO CONSUMO 85w</t>
  </si>
  <si>
    <t>BOMBILLO DE SODIO 150w E39</t>
  </si>
  <si>
    <t>BOMBILLO LED 15w</t>
  </si>
  <si>
    <t>BOMBILLO FLUORESCENTE ESPIRAL 20w</t>
  </si>
  <si>
    <t>BOMBILLO LED 40w</t>
  </si>
  <si>
    <t>TUBO LED 18w 125 x 18 x 17</t>
  </si>
  <si>
    <t>PAPEL BOND  8½ x 14</t>
  </si>
  <si>
    <t>PAPEL BOND 8½ x 11</t>
  </si>
  <si>
    <t>FUSIBLE 6 x 30 ML 5 A 5a</t>
  </si>
  <si>
    <t>REDUCCION 1 a 3/4</t>
  </si>
  <si>
    <t>VASOS DESECHABLES 10oz</t>
  </si>
  <si>
    <t>VASOS DESECHABLES 12oz</t>
  </si>
  <si>
    <t>VASOS TERMICOS 12 onz, COLOR BLANCO CON TAPA.</t>
  </si>
  <si>
    <t>FOLDER 8½ x 14</t>
  </si>
  <si>
    <t>FOLDER COLGANTES 8½ x 14</t>
  </si>
  <si>
    <t>ANGULO EXTERNO PARA CANALETA 20 x 10 COD. 8926</t>
  </si>
  <si>
    <t>ANGULO EXTERNO PARA CANALETA 25 x 20 COD. 8916</t>
  </si>
  <si>
    <t>CODO PARA CANALETA 20 x 10 COD.8923</t>
  </si>
  <si>
    <t>CODO PARA CANALETA 25 x 20 COD.8913</t>
  </si>
  <si>
    <t>CAPACITOR 25+5 MF x 370 440V</t>
  </si>
  <si>
    <t>CAPACITOR 35 MF x 370 440V</t>
  </si>
  <si>
    <t>CAPACITOR 40+5 MF x 370 VAC. 50/60</t>
  </si>
  <si>
    <t>CAPACITOR 50+5 MF x 370 440V</t>
  </si>
  <si>
    <t xml:space="preserve">CAPACITOR DE MARCHA 2.5 x 450 VAC EVERWELL </t>
  </si>
  <si>
    <t>CAPACITOR P/N:25x370 EVERWELL</t>
  </si>
  <si>
    <t>BISAGRA 3 x 3½</t>
  </si>
  <si>
    <t>PESTILLO DE BAÑO 3 x ½</t>
  </si>
  <si>
    <t>BREAKER 20A SENCILLO GRUESO</t>
  </si>
  <si>
    <t>CAJA METAL ELECTRICA 2 x 4 EMT PARA ELECTRICIDAD</t>
  </si>
  <si>
    <t>FOTOCELDA 105 - 305V 50/60Hz 10A IP65</t>
  </si>
  <si>
    <t>COOLANT 50/50</t>
  </si>
  <si>
    <t>OXI CLEAN 7 oz</t>
  </si>
  <si>
    <t>TORNILLO #6  ½ PULGADA DIABLITO CAJA DE 500 UNIDADES</t>
  </si>
  <si>
    <t>TONER KRATOS (w2021a) CF414A</t>
  </si>
  <si>
    <t>TONER KRATOS (w2022a) CF414A</t>
  </si>
  <si>
    <t>TONER KRATOS (w2023a) CF414A</t>
  </si>
  <si>
    <t>DELANTAL DESECHABLE 24" x 42" PAQ. 50/1</t>
  </si>
  <si>
    <t>BASE PARA BIZCOCHO 12.5 cm PAQUETE</t>
  </si>
  <si>
    <t>BASE PARRA BIZCOCHO 10 cm PAQUETE</t>
  </si>
  <si>
    <t xml:space="preserve">COPA MARGARITA 9 oz </t>
  </si>
  <si>
    <t>COPA PARA VINO 17 oz</t>
  </si>
  <si>
    <t>EMBASE PARA PICADERA CHAMPAK No.8</t>
  </si>
  <si>
    <t>MESA GIRATORIA PARA DECORACION 12" x 5.125"</t>
  </si>
  <si>
    <t>MOLDE CUADRADO PARA PAN  9" x 13" x 3"</t>
  </si>
  <si>
    <t>MOLDE DESARMABLE REDONDO 12" x 3"</t>
  </si>
  <si>
    <t>MOLDE PARA DULCES 78" día x 39" CUPOS HIGH JUEGO DE 36 PIEZAS</t>
  </si>
  <si>
    <t>MOLDE RECTANGULAR PARA PAN 14" x 4.5", #16434-4</t>
  </si>
  <si>
    <t>MOLDE REDONDO PARA PAN ALUMINIO 10" x 3" / 25,4 x 7,62 cm</t>
  </si>
  <si>
    <t>MOLDE REDONDO PARA PAN DE ALUMINIO 8" x 2" (20.3x5cm)</t>
  </si>
  <si>
    <t>MOLDE REDONDO PARA PAN DE ALUMINIO 8" x 4"</t>
  </si>
  <si>
    <t>ROLLO DE FUNDA PARA EMPAQUE AL VACIO 11" x 50"</t>
  </si>
  <si>
    <t>ROLLO DE FUNDA PARA EMPAQUE AL VACIO 8" x 50"</t>
  </si>
  <si>
    <t>TAZA MEDIDORA DOBLE ½ x 1 oz</t>
  </si>
  <si>
    <t>TAZA MEDIDORA DOBLE 1½ x 2 oz</t>
  </si>
  <si>
    <t>VASITO ROMBO TIPO CONO 95cc 20/1</t>
  </si>
  <si>
    <t>ARCHIVO ACORD CARTON 10 x 15 PENDAFLEX</t>
  </si>
  <si>
    <t>FICHAS RAYADAS 3 x 5 100/1</t>
  </si>
  <si>
    <t>FICHAS RAYADAS 4 x 6  100/1</t>
  </si>
  <si>
    <t>GANCHO SUJETADOR DE PARA FOLDER 8CM hembra y macho</t>
  </si>
  <si>
    <t>UNIDAD</t>
  </si>
  <si>
    <t>GALON</t>
  </si>
  <si>
    <t>LIBRA</t>
  </si>
  <si>
    <t xml:space="preserve">PAQ. </t>
  </si>
  <si>
    <t>PAQ</t>
  </si>
  <si>
    <t>LITRO</t>
  </si>
  <si>
    <t xml:space="preserve">PAQ, </t>
  </si>
  <si>
    <t>FARDO</t>
  </si>
  <si>
    <t>GALONES</t>
  </si>
  <si>
    <t>PIE</t>
  </si>
  <si>
    <t>PAQUETE</t>
  </si>
  <si>
    <t>CAJA</t>
  </si>
  <si>
    <t>m³</t>
  </si>
  <si>
    <t>PAR</t>
  </si>
  <si>
    <t xml:space="preserve">CUBETA </t>
  </si>
  <si>
    <t>m²</t>
  </si>
  <si>
    <t>PARES</t>
  </si>
  <si>
    <t xml:space="preserve">ROLLO </t>
  </si>
  <si>
    <t xml:space="preserve">RESMA </t>
  </si>
  <si>
    <t>METROS</t>
  </si>
  <si>
    <t>FRASCO</t>
  </si>
  <si>
    <t>SACO</t>
  </si>
  <si>
    <t>ROLON</t>
  </si>
  <si>
    <t>JUEGO</t>
  </si>
  <si>
    <t xml:space="preserve">UNIDAD </t>
  </si>
  <si>
    <t>LATAS</t>
  </si>
  <si>
    <t>ROLLO</t>
  </si>
  <si>
    <t>RESMA</t>
  </si>
  <si>
    <t>PIES</t>
  </si>
  <si>
    <t xml:space="preserve">CAJA </t>
  </si>
  <si>
    <t>JUEGOS</t>
  </si>
  <si>
    <t>24/3/206</t>
  </si>
  <si>
    <t>Masa de hojaldre</t>
  </si>
  <si>
    <t>Azúcar blanca saco (125 lb)</t>
  </si>
  <si>
    <t>Azúcar crema saco (125 lb)</t>
  </si>
  <si>
    <t>Margarina para croissant 16 láminas, 26.4 lb</t>
  </si>
  <si>
    <t>Aceite de maíz (lata 30 libras)</t>
  </si>
  <si>
    <t>Leche en polvo 2,200gr</t>
  </si>
  <si>
    <t>Mantequilla barritas pasteurizadas con sal (caja 20/1)</t>
  </si>
  <si>
    <t>Filete de Salmón ahumado lb</t>
  </si>
  <si>
    <t>Mantequilla barritas pasteurizadas sin sal (caja 20/1)</t>
  </si>
  <si>
    <t>Queso danés</t>
  </si>
  <si>
    <t>Velvetop chocolate caja 35.2 lb</t>
  </si>
  <si>
    <t>Costilla de cordero paletas paq</t>
  </si>
  <si>
    <t>Azafrán 1gr</t>
  </si>
  <si>
    <t>Caviar negro</t>
  </si>
  <si>
    <t>Isomalta azúcar granulada 5 lb</t>
  </si>
  <si>
    <t>Vieras frescas lb</t>
  </si>
  <si>
    <t>Oporto</t>
  </si>
  <si>
    <t>Velvetop vainilla caja 35.2 lb</t>
  </si>
  <si>
    <t>Lacon ahumado lb</t>
  </si>
  <si>
    <t>Semillas pecans 8 onza</t>
  </si>
  <si>
    <t>Nutella foodservice 26.5 onza</t>
  </si>
  <si>
    <t>Corte de res Ribye piezas de 8 oz paq</t>
  </si>
  <si>
    <t>Aceite de oliva (botella 1 lt)</t>
  </si>
  <si>
    <t>Harina de almendra 3 lb</t>
  </si>
  <si>
    <t>Guinea entera 5 lb</t>
  </si>
  <si>
    <t>Churrasco Limpio lb</t>
  </si>
  <si>
    <t>Pistachos 32 oz</t>
  </si>
  <si>
    <t>Filete de Chillo lb</t>
  </si>
  <si>
    <t>Queso parmesano Rallado (frasco 1lb)</t>
  </si>
  <si>
    <t>Mayonesa Entera (galón)</t>
  </si>
  <si>
    <t>Conejo completo 3 lb</t>
  </si>
  <si>
    <t>Corte de res vació piezas de 8 oz paq</t>
  </si>
  <si>
    <t>Almendras Laminada o rebanadas 907 / 2lb</t>
  </si>
  <si>
    <t>Corte de res Sirloin piezas de 8 oz paq</t>
  </si>
  <si>
    <t>Kétchup 7 lb</t>
  </si>
  <si>
    <t>Mirin</t>
  </si>
  <si>
    <t>Queso manchego lb</t>
  </si>
  <si>
    <t>Queso Suizo o Emmenthal lb</t>
  </si>
  <si>
    <t>Almendras enteras 907 g /2lb</t>
  </si>
  <si>
    <t>Queso Gruyere lb</t>
  </si>
  <si>
    <t>Cranberry seco 1.36 kg</t>
  </si>
  <si>
    <t>Colorantes en gel variados 8 onz, 6/1</t>
  </si>
  <si>
    <t>Queso Brie lb</t>
  </si>
  <si>
    <t>Queso Vincent lb</t>
  </si>
  <si>
    <t>Sal fina de 10lb</t>
  </si>
  <si>
    <t>Chillo Entero 3 o 5 lb</t>
  </si>
  <si>
    <t>Filete de Dorado lb</t>
  </si>
  <si>
    <t>Mermelada fresa mangas</t>
  </si>
  <si>
    <t>Mermelada Guayaba mangas</t>
  </si>
  <si>
    <t>Mermelada Piña mangas</t>
  </si>
  <si>
    <t>Aceite de trufa blanca</t>
  </si>
  <si>
    <t>Gallina ud</t>
  </si>
  <si>
    <t>Mejillones de nueva Zelanda lb</t>
  </si>
  <si>
    <t>Tuna grado suchi porcionado empaque al vació lb</t>
  </si>
  <si>
    <t>Salami genoa lb</t>
  </si>
  <si>
    <t>Queso Mini bolitas mozzarella</t>
  </si>
  <si>
    <t>Colorantes liposolubles</t>
  </si>
  <si>
    <t>Polvo de hornear (5 lbs)</t>
  </si>
  <si>
    <t>Pulpo fresco lb</t>
  </si>
  <si>
    <t>Queso azul lb</t>
  </si>
  <si>
    <t>Queso parmesano entero lb</t>
  </si>
  <si>
    <t>Sal Kosher</t>
  </si>
  <si>
    <t>Tinta de Calamar 180 G</t>
  </si>
  <si>
    <t>Champiñones 8 onza</t>
  </si>
  <si>
    <t>Queso feta lb</t>
  </si>
  <si>
    <t>Cola Camarones crudos 16/20 lb</t>
  </si>
  <si>
    <t>Orzo 17.6 onza ud</t>
  </si>
  <si>
    <t>Almejas empacadas al vacío de 1 lb</t>
  </si>
  <si>
    <t>Jamón pastrami lb</t>
  </si>
  <si>
    <t>Harina de maíz grano blanco para tacos</t>
  </si>
  <si>
    <t>Jamón Prosciutto lb</t>
  </si>
  <si>
    <t>Jamón Serrano lb</t>
  </si>
  <si>
    <t>Maní en lata 12 oz</t>
  </si>
  <si>
    <t>Pata de vaca picada lb</t>
  </si>
  <si>
    <t>Queso gouda ahumado lb</t>
  </si>
  <si>
    <t>Queso gouda entero lb</t>
  </si>
  <si>
    <t>Carne FM de res entera lb</t>
  </si>
  <si>
    <t>Crema de leche 1L</t>
  </si>
  <si>
    <t>Arroz para sushi 16 onz</t>
  </si>
  <si>
    <t>Cocoa amarga 2.2 lb</t>
  </si>
  <si>
    <t>Harina de batata lb</t>
  </si>
  <si>
    <t>Harina de arroz</t>
  </si>
  <si>
    <t>Queso Burrata 200gr</t>
  </si>
  <si>
    <t>Lomo de cerdo importado empaque vacío lb</t>
  </si>
  <si>
    <t>Cereal de arroz inflado</t>
  </si>
  <si>
    <t>Mostaza dijon 7.5 onza</t>
  </si>
  <si>
    <t>Calamares ud</t>
  </si>
  <si>
    <t>Lambi lb</t>
  </si>
  <si>
    <t>Queso cheddar lib</t>
  </si>
  <si>
    <t>Queso Ricotta frasco</t>
  </si>
  <si>
    <t>Surimi lb</t>
  </si>
  <si>
    <t>Tentáculos de calamar lb</t>
  </si>
  <si>
    <t>Tofu queso de soya lb</t>
  </si>
  <si>
    <t>Tubo de calamar lb</t>
  </si>
  <si>
    <t>Vainilla liquida importada (galón)</t>
  </si>
  <si>
    <t>Chivo lb</t>
  </si>
  <si>
    <t>Arroz Jazmin 16 onz</t>
  </si>
  <si>
    <t>Costilla de cerdo baby back lb</t>
  </si>
  <si>
    <t>Filete de mero lb</t>
  </si>
  <si>
    <t>Jamón bolo ahumado lb</t>
  </si>
  <si>
    <t>Jamón caserío lb</t>
  </si>
  <si>
    <t>Carne de ternera lb</t>
  </si>
  <si>
    <t>Azúcar pulverizada funda 5lb</t>
  </si>
  <si>
    <t>Falda de res lb</t>
  </si>
  <si>
    <t>Filete de bacalao fresco lb</t>
  </si>
  <si>
    <t>Jamón de pavo ahumado lb</t>
  </si>
  <si>
    <t>Queso de hoja lb</t>
  </si>
  <si>
    <t>Queso mozzarella entero lb</t>
  </si>
  <si>
    <t>Carne Boliche (de 2lbs cada uno)</t>
  </si>
  <si>
    <t>Carne de res para guisar lb</t>
  </si>
  <si>
    <t>Queso de freír lb</t>
  </si>
  <si>
    <t>Carne molida de res 80/20 (paq. de 5 lb)</t>
  </si>
  <si>
    <t>Carne de ternera molida</t>
  </si>
  <si>
    <t>Huevos (cartones) 30/1</t>
  </si>
  <si>
    <t>Guindilla frasco 320 gr</t>
  </si>
  <si>
    <t>Arroz arborio 16 onz</t>
  </si>
  <si>
    <t>Arroz Basmati 12 onz</t>
  </si>
  <si>
    <t>Aceitunas Con anchoas 350 Gr</t>
  </si>
  <si>
    <t>Filete de cerdo (paq. 2lb) ud</t>
  </si>
  <si>
    <t>Filete de merluza lb</t>
  </si>
  <si>
    <t>Jamón York lb</t>
  </si>
  <si>
    <t>Masa de cerdo sin grasa (paq. de 4lb)</t>
  </si>
  <si>
    <t>Vinagre de arroz LT</t>
  </si>
  <si>
    <t>Panceta fresca de cerdo para chicharrón lb</t>
  </si>
  <si>
    <t>Bacalao lb</t>
  </si>
  <si>
    <t>Costilla de cerdo ahumada rebanada lb</t>
  </si>
  <si>
    <t>Hueso de res lb</t>
  </si>
  <si>
    <t>Harina de garbanzo lb</t>
  </si>
  <si>
    <t>Carne molida de cerdo lb</t>
  </si>
  <si>
    <t>Masa de EGG ROLL paq</t>
  </si>
  <si>
    <t>Arroz bomba para paella 16 oz</t>
  </si>
  <si>
    <t>Algas noris (10/1)</t>
  </si>
  <si>
    <t>Harina de avena lb</t>
  </si>
  <si>
    <t>Queso monterrey Jack ud</t>
  </si>
  <si>
    <t>Chuleta de cerdo fresca rebanada lb</t>
  </si>
  <si>
    <t>Longaniza fina fresca</t>
  </si>
  <si>
    <t>Leche condensada 403 gr</t>
  </si>
  <si>
    <t>Chuleta de cerdo ahumada rebanada</t>
  </si>
  <si>
    <t>Carne de pecho lb</t>
  </si>
  <si>
    <t>Leche de coco 15 onza</t>
  </si>
  <si>
    <t>Guandules en lata 15 onza</t>
  </si>
  <si>
    <t>Mondongo limpio lb</t>
  </si>
  <si>
    <t>Pan pita paq</t>
  </si>
  <si>
    <t>Fabada en lata</t>
  </si>
  <si>
    <t>Pollo lb</t>
  </si>
  <si>
    <t>Habichuela negra en lata 15 onza</t>
  </si>
  <si>
    <t>Habichuela roja en lata 15 onza</t>
  </si>
  <si>
    <t>Harina Blanquita todo uso 2lb</t>
  </si>
  <si>
    <t>Crema de leche UHT refrigerada Lata</t>
  </si>
  <si>
    <t>Leche entera 1lt ud</t>
  </si>
  <si>
    <t>Patica de cerdo picada (paq. 2lb)</t>
  </si>
  <si>
    <t>Queso crema original 8 onza</t>
  </si>
  <si>
    <t>Harina panadera saco de 55 lb</t>
  </si>
  <si>
    <t>Arroz selecto Paq 5 LB</t>
  </si>
  <si>
    <t>TUBO DE 6" X 19" SDR 41</t>
  </si>
  <si>
    <t>PULIDORA DE ANGULAR 7" EJE 5/8</t>
  </si>
  <si>
    <t>DISCO DE PULIR  1/4 X 7"</t>
  </si>
  <si>
    <t>DISCO CORTADORA DE METAL NO. 14</t>
  </si>
  <si>
    <t>TALADRO INALAMBRICO ATORNILLADOR DE 20V</t>
  </si>
  <si>
    <t>ESCOBILLA PARA HINODORO</t>
  </si>
  <si>
    <t>FUNDA PLASTICA 28*35</t>
  </si>
  <si>
    <t>FUNDA 17*22</t>
  </si>
  <si>
    <t>JABON PARA MANO</t>
  </si>
  <si>
    <t xml:space="preserve">desinfectante </t>
  </si>
  <si>
    <t>DETERGENTE EN POLVO 30 LIBRA</t>
  </si>
  <si>
    <t>ZAFACON PLASTICO45</t>
  </si>
  <si>
    <t>GUANTE DE LATEX</t>
  </si>
  <si>
    <t>ZAFACON 30 DE ALTO</t>
  </si>
  <si>
    <t>BOTA DE GOMA</t>
  </si>
  <si>
    <t>PALITA RECOGEDORA DE BASURA</t>
  </si>
  <si>
    <t>ESCRITORIO EJECUTIVO</t>
  </si>
  <si>
    <t>SILLA GIRATORIA</t>
  </si>
  <si>
    <t>mesa de trabajo 24*60</t>
  </si>
  <si>
    <t>ESTANTERIA</t>
  </si>
  <si>
    <t>fundas negra 35*50</t>
  </si>
  <si>
    <t>SUAPE 40</t>
  </si>
  <si>
    <t>DESGRASANTE</t>
  </si>
  <si>
    <t>TIJERA</t>
  </si>
  <si>
    <t>CARPERA 4 HOYO</t>
  </si>
  <si>
    <t>CARPETA5 HOYO</t>
  </si>
  <si>
    <t>GRAPADORA</t>
  </si>
  <si>
    <t>MARCADORES DE PIZARRA</t>
  </si>
  <si>
    <t>CAMARA EOS R6 MARK11MIRRORLESS</t>
  </si>
  <si>
    <t>ESTABILIZADOR RS4 COMBO</t>
  </si>
  <si>
    <t>JABON LIQUIDO LAVA PLATO</t>
  </si>
  <si>
    <t>FOLDER ARCHIVO</t>
  </si>
  <si>
    <t>EXTENCIONES MAMEY</t>
  </si>
  <si>
    <t>CAMIONETA DOBLE CABINA</t>
  </si>
  <si>
    <t>TONER 230 NEGRO</t>
  </si>
  <si>
    <t>TONER 230MAGENTA</t>
  </si>
  <si>
    <t>TONER 230 CYAN</t>
  </si>
  <si>
    <t>TONER 230 AMARILLO</t>
  </si>
  <si>
    <t>TONER 145 A NEGRO</t>
  </si>
  <si>
    <t>GASOIL OPTIMO</t>
  </si>
  <si>
    <t>BORRADORES DE PIZARRA</t>
  </si>
  <si>
    <t>PLANTA SUCULENTAS</t>
  </si>
  <si>
    <t>BRAWNIE</t>
  </si>
  <si>
    <t>BATERIA MOTORCRAFT 15/12(750CCA 130RC)</t>
  </si>
  <si>
    <t>CANALETAS DE PISO 20 x 74mm</t>
  </si>
  <si>
    <t>pan rallado</t>
  </si>
  <si>
    <t>CINTA DE COLOR CON KIT PARA LIMPIEZA TINTA PARA CARDNET</t>
  </si>
  <si>
    <t>galon</t>
  </si>
  <si>
    <t>CHIPOTLE EN LATA AHUMADO 220 GR</t>
  </si>
  <si>
    <t>PAQUETES GALLETAS MARIA</t>
  </si>
  <si>
    <t>grapas</t>
  </si>
  <si>
    <t>papel</t>
  </si>
  <si>
    <t>llave Rosca Manguera 1/2"</t>
  </si>
  <si>
    <t>grapadora</t>
  </si>
  <si>
    <t>GALLETAS DINO CHOCOLATES 12/1</t>
  </si>
  <si>
    <t xml:space="preserve">jabon </t>
  </si>
  <si>
    <t xml:space="preserve"> toner kratos414a</t>
  </si>
  <si>
    <t>p</t>
  </si>
  <si>
    <t>PARE</t>
  </si>
  <si>
    <t>paq</t>
  </si>
  <si>
    <t>UNidad</t>
  </si>
  <si>
    <t>Enero -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</si>
</sst>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6" x14ac:knownFonts="1">
    <font>
      <sz val="11"/>
      <color theme="1"/>
      <name val="Aptos Narrow"/>
      <family val="2"/>
      <scheme val="minor"/>
    </font>
    <font>
      <b/>
      <sz val="12"/>
      <color theme="1"/>
      <name val="Aptos Narrow"/>
      <family val="2"/>
      <scheme val="minor"/>
    </font>
    <font>
      <sz val="10"/>
      <name val="Arial"/>
      <family val="2"/>
    </font>
    <font>
      <sz val="10"/>
      <color theme="1"/>
      <name val="Aptos Narrow"/>
      <family val="2"/>
      <scheme val="minor"/>
    </font>
    <font>
      <b/>
      <sz val="10"/>
      <color theme="1"/>
      <name val="Aptos Narrow"/>
      <family val="2"/>
      <scheme val="minor"/>
    </font>
    <font>
      <b/>
      <sz val="9.5"/>
      <color theme="1"/>
      <name val="Aptos Narrow"/>
      <family val="2"/>
      <scheme val="minor"/>
    </font>
    <font>
      <b/>
      <sz val="12"/>
      <color rgb="FFC00000"/>
      <name val="Aptos Narrow"/>
      <family val="2"/>
      <scheme val="minor"/>
    </font>
    <font>
      <b/>
      <sz val="12"/>
      <color theme="7" tint="-0.499984740745262"/>
      <name val="Aptos Narrow"/>
      <family val="2"/>
      <scheme val="minor"/>
    </font>
    <font>
      <b/>
      <sz val="10"/>
      <color theme="6" tint="-0.249977111117893"/>
      <name val="Aptos Narrow"/>
      <family val="2"/>
      <scheme val="minor"/>
    </font>
    <font>
      <sz val="9"/>
      <color theme="1"/>
      <name val="Times New Roman"/>
      <family val="1"/>
    </font>
    <font>
      <sz val="9"/>
      <color theme="1"/>
      <name val="Aptos Narrow"/>
      <family val="2"/>
      <scheme val="minor"/>
    </font>
    <font>
      <sz val="9"/>
      <color theme="1"/>
      <name val="Aptos Display"/>
      <family val="2"/>
      <scheme val="major"/>
    </font>
    <font>
      <sz val="9"/>
      <name val="Aptos Narrow"/>
      <family val="2"/>
      <scheme val="minor"/>
    </font>
    <font>
      <sz val="9"/>
      <name val="Times New Roman"/>
      <family val="1"/>
    </font>
    <font>
      <sz val="9"/>
      <name val="Aptos Display"/>
      <family val="2"/>
      <scheme val="major"/>
    </font>
    <font>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2" fillId="0" borderId="0"/>
  </cellStyleXfs>
  <cellXfs count="88">
    <xf numFmtId="0" fontId="0" fillId="0" borderId="0" xfId="0"/>
    <xf numFmtId="0" fontId="3"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165" fontId="3" fillId="2" borderId="0" xfId="0" applyNumberFormat="1" applyFont="1" applyFill="1" applyAlignment="1">
      <alignmen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165" fontId="8" fillId="2" borderId="1" xfId="0" applyNumberFormat="1" applyFont="1" applyFill="1" applyBorder="1" applyAlignment="1">
      <alignment vertical="center"/>
    </xf>
    <xf numFmtId="0" fontId="9" fillId="3" borderId="1" xfId="0" applyFont="1" applyFill="1" applyBorder="1" applyAlignment="1">
      <alignment horizontal="left" vertical="center" wrapText="1"/>
    </xf>
    <xf numFmtId="0" fontId="9" fillId="2" borderId="1" xfId="0" applyFont="1" applyFill="1" applyBorder="1" applyAlignment="1">
      <alignment horizontal="center" vertical="center"/>
    </xf>
    <xf numFmtId="165" fontId="10" fillId="2" borderId="2" xfId="0" applyNumberFormat="1" applyFont="1" applyFill="1" applyBorder="1" applyAlignment="1">
      <alignment vertical="center"/>
    </xf>
    <xf numFmtId="0" fontId="9" fillId="2" borderId="1" xfId="0" applyFont="1" applyFill="1" applyBorder="1" applyAlignment="1">
      <alignment horizontal="left" vertical="center" wrapText="1"/>
    </xf>
    <xf numFmtId="0" fontId="9" fillId="3" borderId="1" xfId="0" applyFont="1" applyFill="1" applyBorder="1" applyAlignment="1">
      <alignment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164" fontId="11" fillId="3" borderId="1" xfId="0" applyNumberFormat="1" applyFont="1" applyFill="1" applyBorder="1" applyAlignment="1">
      <alignment vertical="center"/>
    </xf>
    <xf numFmtId="0" fontId="9" fillId="2" borderId="0" xfId="0" applyFont="1" applyFill="1" applyAlignment="1">
      <alignment horizontal="center" vertical="center"/>
    </xf>
    <xf numFmtId="14" fontId="12" fillId="3" borderId="0" xfId="0" applyNumberFormat="1" applyFont="1" applyFill="1"/>
    <xf numFmtId="164" fontId="14" fillId="3" borderId="2" xfId="0" applyNumberFormat="1" applyFont="1" applyFill="1" applyBorder="1" applyAlignment="1">
      <alignment horizontal="left"/>
    </xf>
    <xf numFmtId="164" fontId="14" fillId="2" borderId="2" xfId="0" applyNumberFormat="1" applyFont="1" applyFill="1" applyBorder="1" applyAlignment="1">
      <alignment horizontal="left"/>
    </xf>
    <xf numFmtId="164" fontId="14" fillId="3" borderId="1" xfId="0" applyNumberFormat="1" applyFont="1" applyFill="1" applyBorder="1"/>
    <xf numFmtId="164" fontId="14" fillId="2" borderId="1" xfId="0" applyNumberFormat="1" applyFont="1" applyFill="1" applyBorder="1"/>
    <xf numFmtId="14" fontId="13" fillId="3" borderId="2" xfId="0" applyNumberFormat="1" applyFont="1" applyFill="1" applyBorder="1" applyAlignment="1">
      <alignment horizontal="left"/>
    </xf>
    <xf numFmtId="0" fontId="13" fillId="3" borderId="2" xfId="0" applyFont="1" applyFill="1" applyBorder="1" applyAlignment="1">
      <alignment horizontal="left"/>
    </xf>
    <xf numFmtId="164" fontId="13" fillId="3" borderId="2" xfId="0" applyNumberFormat="1" applyFont="1" applyFill="1" applyBorder="1" applyAlignment="1">
      <alignment horizontal="left"/>
    </xf>
    <xf numFmtId="164" fontId="13" fillId="3" borderId="2" xfId="0" applyNumberFormat="1" applyFont="1" applyFill="1" applyBorder="1" applyAlignment="1">
      <alignment horizontal="center"/>
    </xf>
    <xf numFmtId="0" fontId="13" fillId="3" borderId="2" xfId="0" applyFont="1" applyFill="1" applyBorder="1" applyAlignment="1">
      <alignment horizontal="center" wrapText="1"/>
    </xf>
    <xf numFmtId="14" fontId="13" fillId="2" borderId="2" xfId="0" applyNumberFormat="1" applyFont="1" applyFill="1" applyBorder="1" applyAlignment="1">
      <alignment horizontal="left"/>
    </xf>
    <xf numFmtId="0" fontId="13" fillId="2" borderId="1" xfId="0" applyFont="1" applyFill="1" applyBorder="1" applyAlignment="1">
      <alignment horizontal="left"/>
    </xf>
    <xf numFmtId="164" fontId="13" fillId="2" borderId="2" xfId="0" applyNumberFormat="1" applyFont="1" applyFill="1" applyBorder="1" applyAlignment="1">
      <alignment horizontal="left"/>
    </xf>
    <xf numFmtId="0" fontId="13" fillId="2" borderId="2" xfId="0" applyFont="1" applyFill="1" applyBorder="1" applyAlignment="1">
      <alignment horizontal="center" wrapText="1"/>
    </xf>
    <xf numFmtId="0" fontId="13" fillId="3" borderId="1" xfId="0" applyFont="1" applyFill="1" applyBorder="1" applyAlignment="1">
      <alignment horizontal="left"/>
    </xf>
    <xf numFmtId="0" fontId="14" fillId="3" borderId="1" xfId="0" applyFont="1" applyFill="1" applyBorder="1" applyAlignment="1">
      <alignment horizontal="center"/>
    </xf>
    <xf numFmtId="0" fontId="14" fillId="2" borderId="1" xfId="0" applyFont="1" applyFill="1" applyBorder="1" applyAlignment="1">
      <alignment horizontal="center"/>
    </xf>
    <xf numFmtId="164" fontId="13" fillId="2" borderId="2" xfId="0" applyNumberFormat="1" applyFont="1" applyFill="1" applyBorder="1" applyAlignment="1">
      <alignment horizontal="center"/>
    </xf>
    <xf numFmtId="164" fontId="14" fillId="2" borderId="2" xfId="0" applyNumberFormat="1" applyFont="1" applyFill="1" applyBorder="1" applyAlignment="1">
      <alignment horizontal="center"/>
    </xf>
    <xf numFmtId="0" fontId="14" fillId="2" borderId="2" xfId="0" applyFont="1" applyFill="1" applyBorder="1" applyAlignment="1">
      <alignment horizontal="center" wrapText="1"/>
    </xf>
    <xf numFmtId="164" fontId="14" fillId="3" borderId="2" xfId="0" applyNumberFormat="1" applyFont="1" applyFill="1" applyBorder="1" applyAlignment="1">
      <alignment horizontal="center"/>
    </xf>
    <xf numFmtId="0" fontId="14" fillId="3" borderId="2" xfId="0" applyFont="1" applyFill="1" applyBorder="1" applyAlignment="1">
      <alignment horizontal="center" wrapText="1"/>
    </xf>
    <xf numFmtId="164" fontId="14" fillId="3" borderId="2" xfId="0" applyNumberFormat="1" applyFont="1" applyFill="1" applyBorder="1"/>
    <xf numFmtId="0" fontId="14" fillId="3" borderId="2" xfId="0" applyFont="1" applyFill="1" applyBorder="1" applyAlignment="1">
      <alignment horizontal="center"/>
    </xf>
    <xf numFmtId="0" fontId="14" fillId="2" borderId="2" xfId="0" applyFont="1" applyFill="1" applyBorder="1" applyAlignment="1">
      <alignment horizontal="center"/>
    </xf>
    <xf numFmtId="0" fontId="14" fillId="3" borderId="6" xfId="0" applyFont="1" applyFill="1" applyBorder="1" applyAlignment="1">
      <alignment horizontal="center"/>
    </xf>
    <xf numFmtId="0" fontId="14" fillId="2" borderId="6" xfId="0" applyFont="1" applyFill="1" applyBorder="1" applyAlignment="1">
      <alignment horizontal="center"/>
    </xf>
    <xf numFmtId="164" fontId="14" fillId="2" borderId="2" xfId="0" applyNumberFormat="1" applyFont="1" applyFill="1" applyBorder="1"/>
    <xf numFmtId="14" fontId="13" fillId="3" borderId="1" xfId="0" applyNumberFormat="1" applyFont="1" applyFill="1" applyBorder="1" applyAlignment="1">
      <alignment horizontal="left"/>
    </xf>
    <xf numFmtId="14" fontId="13" fillId="2" borderId="1" xfId="0" applyNumberFormat="1" applyFont="1" applyFill="1" applyBorder="1" applyAlignment="1">
      <alignment horizontal="left"/>
    </xf>
    <xf numFmtId="0" fontId="14" fillId="3" borderId="9" xfId="0" applyFont="1" applyFill="1" applyBorder="1" applyAlignment="1">
      <alignment horizontal="center"/>
    </xf>
    <xf numFmtId="0" fontId="14" fillId="2" borderId="9" xfId="0" applyFont="1" applyFill="1" applyBorder="1" applyAlignment="1">
      <alignment horizontal="center"/>
    </xf>
    <xf numFmtId="49" fontId="15" fillId="3" borderId="2" xfId="0" applyNumberFormat="1" applyFont="1" applyFill="1" applyBorder="1" applyAlignment="1">
      <alignment horizontal="center"/>
    </xf>
    <xf numFmtId="0" fontId="9" fillId="3" borderId="2" xfId="0" applyFont="1" applyFill="1" applyBorder="1" applyAlignment="1">
      <alignment wrapText="1"/>
    </xf>
    <xf numFmtId="0" fontId="15" fillId="2" borderId="2" xfId="0" applyFont="1" applyFill="1" applyBorder="1" applyAlignment="1">
      <alignment horizontal="center"/>
    </xf>
    <xf numFmtId="0" fontId="9" fillId="2" borderId="1" xfId="0" applyFont="1" applyFill="1" applyBorder="1" applyAlignment="1">
      <alignment wrapText="1"/>
    </xf>
    <xf numFmtId="0" fontId="15" fillId="3" borderId="2" xfId="0" applyFont="1" applyFill="1" applyBorder="1" applyAlignment="1">
      <alignment horizontal="center"/>
    </xf>
    <xf numFmtId="0" fontId="9" fillId="3" borderId="1" xfId="0" applyFont="1" applyFill="1" applyBorder="1" applyAlignment="1">
      <alignment wrapText="1"/>
    </xf>
    <xf numFmtId="0" fontId="9" fillId="2" borderId="1" xfId="0" applyFont="1" applyFill="1" applyBorder="1" applyAlignment="1">
      <alignment horizontal="center" wrapText="1"/>
    </xf>
    <xf numFmtId="0" fontId="9" fillId="3" borderId="1" xfId="0" applyFont="1" applyFill="1" applyBorder="1" applyAlignment="1">
      <alignment horizontal="center" wrapText="1"/>
    </xf>
    <xf numFmtId="0" fontId="9" fillId="2" borderId="1" xfId="0" applyFont="1" applyFill="1" applyBorder="1" applyAlignment="1">
      <alignment horizontal="left" wrapText="1"/>
    </xf>
    <xf numFmtId="0" fontId="9" fillId="3" borderId="1" xfId="0" applyFont="1" applyFill="1" applyBorder="1" applyAlignment="1">
      <alignment horizontal="left" wrapText="1"/>
    </xf>
    <xf numFmtId="0" fontId="9" fillId="2" borderId="10" xfId="0" applyFont="1" applyFill="1" applyBorder="1" applyAlignment="1">
      <alignment horizontal="left" wrapText="1"/>
    </xf>
    <xf numFmtId="0" fontId="9" fillId="3" borderId="10" xfId="0" applyFont="1" applyFill="1" applyBorder="1" applyAlignment="1">
      <alignment horizontal="left" wrapText="1"/>
    </xf>
    <xf numFmtId="0" fontId="9" fillId="2" borderId="7" xfId="0" applyFont="1" applyFill="1" applyBorder="1" applyAlignment="1">
      <alignment horizontal="left" wrapText="1"/>
    </xf>
    <xf numFmtId="0" fontId="9" fillId="3" borderId="0" xfId="0" applyFont="1" applyFill="1" applyAlignment="1">
      <alignment horizontal="left" wrapText="1"/>
    </xf>
    <xf numFmtId="0" fontId="9" fillId="2" borderId="0" xfId="0" applyFont="1" applyFill="1" applyAlignment="1">
      <alignment horizontal="left" wrapText="1"/>
    </xf>
    <xf numFmtId="0" fontId="9" fillId="3" borderId="7" xfId="0" applyFont="1" applyFill="1" applyBorder="1" applyAlignment="1">
      <alignment horizontal="left" wrapText="1"/>
    </xf>
    <xf numFmtId="0" fontId="9" fillId="2"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5" fillId="3" borderId="1" xfId="0" applyFont="1" applyFill="1" applyBorder="1" applyAlignment="1">
      <alignment horizontal="center"/>
    </xf>
    <xf numFmtId="0" fontId="15" fillId="3" borderId="6" xfId="0" applyFont="1" applyFill="1" applyBorder="1" applyAlignment="1">
      <alignment horizontal="center"/>
    </xf>
    <xf numFmtId="0" fontId="15" fillId="2" borderId="1" xfId="0" applyFont="1" applyFill="1" applyBorder="1" applyAlignment="1">
      <alignment horizontal="center"/>
    </xf>
    <xf numFmtId="0" fontId="15" fillId="2" borderId="6" xfId="0" applyFont="1" applyFill="1" applyBorder="1" applyAlignment="1">
      <alignment horizontal="center"/>
    </xf>
    <xf numFmtId="0" fontId="15" fillId="2" borderId="6" xfId="0" applyFont="1" applyFill="1" applyBorder="1" applyAlignment="1">
      <alignment horizontal="center" vertical="center" wrapText="1" readingOrder="1"/>
    </xf>
    <xf numFmtId="0" fontId="15" fillId="3" borderId="6" xfId="0" applyFont="1" applyFill="1" applyBorder="1" applyAlignment="1">
      <alignment horizontal="center" vertical="center" wrapText="1" readingOrder="1"/>
    </xf>
    <xf numFmtId="0" fontId="15" fillId="3" borderId="9" xfId="0" applyFont="1" applyFill="1" applyBorder="1" applyAlignment="1">
      <alignment horizontal="center"/>
    </xf>
    <xf numFmtId="0" fontId="9" fillId="3" borderId="11" xfId="0" applyFont="1" applyFill="1" applyBorder="1" applyAlignment="1">
      <alignment horizontal="left" wrapText="1"/>
    </xf>
    <xf numFmtId="0" fontId="9" fillId="2" borderId="11" xfId="0" applyFont="1" applyFill="1" applyBorder="1" applyAlignment="1">
      <alignment horizontal="left" wrapText="1"/>
    </xf>
    <xf numFmtId="0" fontId="15" fillId="2" borderId="9" xfId="0" applyFont="1" applyFill="1" applyBorder="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xf>
  </cellXfs>
  <cellStyles count="2">
    <cellStyle name="Normal" xfId="0" builtinId="0"/>
    <cellStyle name="Normal 2 2 2" xfId="1" xr:uid="{DA9A7091-B241-492D-859C-5DBD91F30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466725</xdr:colOff>
      <xdr:row>6</xdr:row>
      <xdr:rowOff>107933</xdr:rowOff>
    </xdr:to>
    <xdr:pic>
      <xdr:nvPicPr>
        <xdr:cNvPr id="2" name="Imagen 1">
          <a:extLst>
            <a:ext uri="{FF2B5EF4-FFF2-40B4-BE49-F238E27FC236}">
              <a16:creationId xmlns:a16="http://schemas.microsoft.com/office/drawing/2014/main" id="{1DCC6944-4EB1-48B1-BBFF-D536DF0C6F09}"/>
            </a:ext>
          </a:extLst>
        </xdr:cNvPr>
        <xdr:cNvPicPr>
          <a:picLocks noChangeAspect="1"/>
        </xdr:cNvPicPr>
      </xdr:nvPicPr>
      <xdr:blipFill>
        <a:blip xmlns:r="http://schemas.openxmlformats.org/officeDocument/2006/relationships" r:embed="rId1"/>
        <a:stretch>
          <a:fillRect/>
        </a:stretch>
      </xdr:blipFill>
      <xdr:spPr>
        <a:xfrm>
          <a:off x="0" y="0"/>
          <a:ext cx="1247775" cy="12509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9FDF-67FD-4AD6-A662-EEC802C7E9C5}">
  <dimension ref="A1:K1744"/>
  <sheetViews>
    <sheetView tabSelected="1" topLeftCell="A92" zoomScaleNormal="100" workbookViewId="0">
      <selection activeCell="D12" sqref="D12"/>
    </sheetView>
  </sheetViews>
  <sheetFormatPr baseColWidth="10" defaultRowHeight="15" customHeight="1" x14ac:dyDescent="0.25"/>
  <cols>
    <col min="1" max="1" width="11.7109375" style="1" customWidth="1"/>
    <col min="2" max="2" width="11.5703125" style="1" customWidth="1"/>
    <col min="3" max="3" width="14.85546875" style="1" customWidth="1"/>
    <col min="4" max="4" width="27.28515625" style="1" customWidth="1"/>
    <col min="5" max="5" width="7.42578125" style="1" customWidth="1"/>
    <col min="6" max="6" width="12" style="1" customWidth="1"/>
    <col min="7" max="7" width="13.28515625" style="1" customWidth="1"/>
    <col min="8" max="8" width="10.7109375" style="1" customWidth="1"/>
    <col min="9" max="9" width="11.42578125" style="1"/>
    <col min="10" max="10" width="11.42578125" style="1" customWidth="1"/>
    <col min="11" max="16384" width="11.42578125" style="1"/>
  </cols>
  <sheetData>
    <row r="1" spans="1:10" ht="15" customHeight="1" x14ac:dyDescent="0.25">
      <c r="B1" s="2"/>
      <c r="C1" s="2"/>
    </row>
    <row r="2" spans="1:10" ht="15" customHeight="1" x14ac:dyDescent="0.25">
      <c r="D2" s="3"/>
    </row>
    <row r="3" spans="1:10" ht="15" customHeight="1" x14ac:dyDescent="0.25">
      <c r="D3" s="3"/>
    </row>
    <row r="4" spans="1:10" ht="15" customHeight="1" x14ac:dyDescent="0.25">
      <c r="D4" s="3"/>
    </row>
    <row r="5" spans="1:10" ht="15" customHeight="1" x14ac:dyDescent="0.25">
      <c r="A5" s="81" t="s">
        <v>486</v>
      </c>
      <c r="B5" s="81"/>
      <c r="C5" s="81"/>
      <c r="D5" s="81"/>
      <c r="E5" s="81"/>
      <c r="F5" s="81"/>
      <c r="G5" s="81"/>
      <c r="H5" s="81"/>
    </row>
    <row r="6" spans="1:10" ht="15" customHeight="1" x14ac:dyDescent="0.25">
      <c r="A6" s="82" t="s">
        <v>497</v>
      </c>
      <c r="B6" s="82"/>
      <c r="C6" s="82"/>
      <c r="D6" s="82"/>
      <c r="E6" s="82"/>
      <c r="F6" s="82"/>
      <c r="G6" s="82"/>
      <c r="H6" s="82"/>
    </row>
    <row r="7" spans="1:10" ht="13.5" customHeight="1" thickBot="1" x14ac:dyDescent="0.3">
      <c r="A7" s="83" t="s">
        <v>1755</v>
      </c>
      <c r="B7" s="83"/>
      <c r="C7" s="83"/>
      <c r="D7" s="83"/>
      <c r="E7" s="83"/>
      <c r="F7" s="83"/>
      <c r="G7" s="83"/>
      <c r="H7" s="83"/>
    </row>
    <row r="8" spans="1:10" ht="39.75" customHeight="1" thickBot="1" x14ac:dyDescent="0.3">
      <c r="A8" s="5" t="s">
        <v>498</v>
      </c>
      <c r="B8" s="6" t="s">
        <v>3</v>
      </c>
      <c r="C8" s="7" t="s">
        <v>487</v>
      </c>
      <c r="D8" s="6" t="s">
        <v>488</v>
      </c>
      <c r="E8" s="7" t="s">
        <v>0</v>
      </c>
      <c r="F8" s="6" t="s">
        <v>489</v>
      </c>
      <c r="G8" s="7" t="s">
        <v>1</v>
      </c>
      <c r="H8" s="8" t="s">
        <v>2</v>
      </c>
      <c r="J8" s="19"/>
    </row>
    <row r="9" spans="1:10" ht="28.5" customHeight="1" x14ac:dyDescent="0.25">
      <c r="A9" s="25">
        <v>46118</v>
      </c>
      <c r="B9" s="25">
        <v>46118</v>
      </c>
      <c r="C9" s="52">
        <v>50182003</v>
      </c>
      <c r="D9" s="53" t="s">
        <v>1540</v>
      </c>
      <c r="E9" s="26" t="s">
        <v>473</v>
      </c>
      <c r="F9" s="27">
        <v>5950</v>
      </c>
      <c r="G9" s="28">
        <f>F9*H9</f>
        <v>5950</v>
      </c>
      <c r="H9" s="29">
        <v>1</v>
      </c>
      <c r="J9" s="19"/>
    </row>
    <row r="10" spans="1:10" ht="28.5" customHeight="1" x14ac:dyDescent="0.25">
      <c r="A10" s="30">
        <v>46118</v>
      </c>
      <c r="B10" s="30">
        <v>46118</v>
      </c>
      <c r="C10" s="54">
        <v>50161509</v>
      </c>
      <c r="D10" s="55" t="s">
        <v>1541</v>
      </c>
      <c r="E10" s="31" t="s">
        <v>1013</v>
      </c>
      <c r="F10" s="32">
        <v>4800</v>
      </c>
      <c r="G10" s="28">
        <f t="shared" ref="G10:G73" si="0">F10*H10</f>
        <v>4800</v>
      </c>
      <c r="H10" s="33">
        <v>1</v>
      </c>
      <c r="J10" s="19"/>
    </row>
    <row r="11" spans="1:10" ht="28.5" customHeight="1" x14ac:dyDescent="0.25">
      <c r="A11" s="25">
        <v>46118</v>
      </c>
      <c r="B11" s="25">
        <v>46118</v>
      </c>
      <c r="C11" s="56">
        <v>50161509</v>
      </c>
      <c r="D11" s="57" t="s">
        <v>1542</v>
      </c>
      <c r="E11" s="34" t="s">
        <v>1013</v>
      </c>
      <c r="F11" s="27">
        <v>4375</v>
      </c>
      <c r="G11" s="28">
        <f t="shared" si="0"/>
        <v>4375</v>
      </c>
      <c r="H11" s="29">
        <v>1</v>
      </c>
      <c r="J11" s="19"/>
    </row>
    <row r="12" spans="1:10" ht="28.5" customHeight="1" x14ac:dyDescent="0.25">
      <c r="A12" s="30">
        <v>46118</v>
      </c>
      <c r="B12" s="30">
        <v>46118</v>
      </c>
      <c r="C12" s="54">
        <v>50131702</v>
      </c>
      <c r="D12" s="55" t="s">
        <v>1543</v>
      </c>
      <c r="E12" s="31" t="s">
        <v>48</v>
      </c>
      <c r="F12" s="32">
        <v>4500</v>
      </c>
      <c r="G12" s="28">
        <f t="shared" si="0"/>
        <v>4500</v>
      </c>
      <c r="H12" s="33">
        <v>1</v>
      </c>
      <c r="J12" s="19"/>
    </row>
    <row r="13" spans="1:10" ht="28.5" customHeight="1" x14ac:dyDescent="0.25">
      <c r="A13" s="25">
        <v>46118</v>
      </c>
      <c r="B13" s="25">
        <v>46118</v>
      </c>
      <c r="C13" s="56">
        <v>50151513</v>
      </c>
      <c r="D13" s="57" t="s">
        <v>1544</v>
      </c>
      <c r="E13" s="34" t="s">
        <v>48</v>
      </c>
      <c r="F13" s="27">
        <v>2670</v>
      </c>
      <c r="G13" s="28">
        <f t="shared" si="0"/>
        <v>5340</v>
      </c>
      <c r="H13" s="29">
        <v>2</v>
      </c>
      <c r="J13" s="19"/>
    </row>
    <row r="14" spans="1:10" ht="28.5" customHeight="1" x14ac:dyDescent="0.25">
      <c r="A14" s="30">
        <v>46118</v>
      </c>
      <c r="B14" s="30">
        <v>46118</v>
      </c>
      <c r="C14" s="54">
        <v>50131702</v>
      </c>
      <c r="D14" s="55" t="s">
        <v>1545</v>
      </c>
      <c r="E14" s="31" t="s">
        <v>48</v>
      </c>
      <c r="F14" s="32">
        <v>1600</v>
      </c>
      <c r="G14" s="28">
        <f t="shared" si="0"/>
        <v>3200</v>
      </c>
      <c r="H14" s="33">
        <v>2</v>
      </c>
      <c r="J14" s="19"/>
    </row>
    <row r="15" spans="1:10" ht="28.5" customHeight="1" x14ac:dyDescent="0.25">
      <c r="A15" s="25">
        <v>46118</v>
      </c>
      <c r="B15" s="25">
        <v>46118</v>
      </c>
      <c r="C15" s="56">
        <v>50131702</v>
      </c>
      <c r="D15" s="57" t="s">
        <v>1546</v>
      </c>
      <c r="E15" s="34" t="s">
        <v>475</v>
      </c>
      <c r="F15" s="27">
        <v>2100</v>
      </c>
      <c r="G15" s="28">
        <f t="shared" si="0"/>
        <v>6300</v>
      </c>
      <c r="H15" s="29">
        <v>3</v>
      </c>
      <c r="J15" s="19"/>
    </row>
    <row r="16" spans="1:10" ht="28.5" customHeight="1" x14ac:dyDescent="0.25">
      <c r="A16" s="30">
        <v>46118</v>
      </c>
      <c r="B16" s="30">
        <v>46118</v>
      </c>
      <c r="C16" s="54">
        <v>50121539</v>
      </c>
      <c r="D16" s="55" t="s">
        <v>1547</v>
      </c>
      <c r="E16" s="31" t="s">
        <v>1011</v>
      </c>
      <c r="F16" s="32">
        <v>2900</v>
      </c>
      <c r="G16" s="28">
        <f t="shared" si="0"/>
        <v>5800</v>
      </c>
      <c r="H16" s="33">
        <v>2</v>
      </c>
      <c r="J16" s="19"/>
    </row>
    <row r="17" spans="1:10" ht="28.5" customHeight="1" x14ac:dyDescent="0.25">
      <c r="A17" s="25">
        <v>46118</v>
      </c>
      <c r="B17" s="25">
        <v>46118</v>
      </c>
      <c r="C17" s="56">
        <v>50131702</v>
      </c>
      <c r="D17" s="57" t="s">
        <v>1548</v>
      </c>
      <c r="E17" s="34" t="s">
        <v>475</v>
      </c>
      <c r="F17" s="27">
        <v>2100</v>
      </c>
      <c r="G17" s="28">
        <f t="shared" si="0"/>
        <v>8400</v>
      </c>
      <c r="H17" s="29">
        <v>4</v>
      </c>
      <c r="J17" s="19"/>
    </row>
    <row r="18" spans="1:10" ht="28.5" customHeight="1" x14ac:dyDescent="0.25">
      <c r="A18" s="30">
        <v>46118</v>
      </c>
      <c r="B18" s="30">
        <v>46118</v>
      </c>
      <c r="C18" s="54">
        <v>50131802</v>
      </c>
      <c r="D18" s="55" t="s">
        <v>1549</v>
      </c>
      <c r="E18" s="31" t="s">
        <v>1011</v>
      </c>
      <c r="F18" s="32">
        <v>385</v>
      </c>
      <c r="G18" s="28">
        <f t="shared" si="0"/>
        <v>3850</v>
      </c>
      <c r="H18" s="33">
        <v>10</v>
      </c>
      <c r="J18" s="19"/>
    </row>
    <row r="19" spans="1:10" ht="28.5" customHeight="1" x14ac:dyDescent="0.25">
      <c r="A19" s="25">
        <v>46118</v>
      </c>
      <c r="B19" s="25">
        <v>46118</v>
      </c>
      <c r="C19" s="56">
        <v>50161511</v>
      </c>
      <c r="D19" s="57" t="s">
        <v>1550</v>
      </c>
      <c r="E19" s="34" t="s">
        <v>48</v>
      </c>
      <c r="F19" s="27">
        <v>9000</v>
      </c>
      <c r="G19" s="28">
        <f t="shared" si="0"/>
        <v>9000</v>
      </c>
      <c r="H19" s="29">
        <v>1</v>
      </c>
      <c r="J19" s="19"/>
    </row>
    <row r="20" spans="1:10" ht="28.5" customHeight="1" x14ac:dyDescent="0.25">
      <c r="A20" s="30">
        <v>46118</v>
      </c>
      <c r="B20" s="30">
        <v>46118</v>
      </c>
      <c r="C20" s="54">
        <v>50112002</v>
      </c>
      <c r="D20" s="55" t="s">
        <v>1551</v>
      </c>
      <c r="E20" s="31" t="s">
        <v>1011</v>
      </c>
      <c r="F20" s="32">
        <v>1600</v>
      </c>
      <c r="G20" s="28">
        <f t="shared" si="0"/>
        <v>3200</v>
      </c>
      <c r="H20" s="33">
        <v>2</v>
      </c>
      <c r="J20" s="19"/>
    </row>
    <row r="21" spans="1:10" ht="28.5" customHeight="1" x14ac:dyDescent="0.25">
      <c r="A21" s="25">
        <v>46118</v>
      </c>
      <c r="B21" s="25">
        <v>46118</v>
      </c>
      <c r="C21" s="56">
        <v>50171548</v>
      </c>
      <c r="D21" s="57" t="s">
        <v>1552</v>
      </c>
      <c r="E21" s="34" t="s">
        <v>48</v>
      </c>
      <c r="F21" s="27">
        <v>750</v>
      </c>
      <c r="G21" s="28">
        <f t="shared" si="0"/>
        <v>1500</v>
      </c>
      <c r="H21" s="29">
        <v>2</v>
      </c>
      <c r="J21" s="19"/>
    </row>
    <row r="22" spans="1:10" ht="28.5" customHeight="1" x14ac:dyDescent="0.25">
      <c r="A22" s="30">
        <v>46118</v>
      </c>
      <c r="B22" s="30">
        <v>46118</v>
      </c>
      <c r="C22" s="54">
        <v>50121537</v>
      </c>
      <c r="D22" s="55" t="s">
        <v>1553</v>
      </c>
      <c r="E22" s="31" t="s">
        <v>48</v>
      </c>
      <c r="F22" s="32">
        <v>1100</v>
      </c>
      <c r="G22" s="28">
        <f t="shared" si="0"/>
        <v>1100</v>
      </c>
      <c r="H22" s="33">
        <v>1</v>
      </c>
      <c r="J22" s="19"/>
    </row>
    <row r="23" spans="1:10" ht="28.5" customHeight="1" x14ac:dyDescent="0.25">
      <c r="A23" s="25">
        <v>46118</v>
      </c>
      <c r="B23" s="25">
        <v>46118</v>
      </c>
      <c r="C23" s="56">
        <v>50161814</v>
      </c>
      <c r="D23" s="57" t="s">
        <v>1554</v>
      </c>
      <c r="E23" s="34" t="s">
        <v>473</v>
      </c>
      <c r="F23" s="27">
        <v>2100</v>
      </c>
      <c r="G23" s="28">
        <f t="shared" si="0"/>
        <v>2100</v>
      </c>
      <c r="H23" s="29">
        <v>1</v>
      </c>
      <c r="J23" s="19"/>
    </row>
    <row r="24" spans="1:10" ht="28.5" customHeight="1" x14ac:dyDescent="0.25">
      <c r="A24" s="30">
        <v>46118</v>
      </c>
      <c r="B24" s="30">
        <v>46118</v>
      </c>
      <c r="C24" s="54">
        <v>50121539</v>
      </c>
      <c r="D24" s="55" t="s">
        <v>1555</v>
      </c>
      <c r="E24" s="31" t="s">
        <v>1011</v>
      </c>
      <c r="F24" s="32">
        <v>1300</v>
      </c>
      <c r="G24" s="28">
        <f t="shared" si="0"/>
        <v>1300</v>
      </c>
      <c r="H24" s="33">
        <v>1</v>
      </c>
      <c r="J24" s="19"/>
    </row>
    <row r="25" spans="1:10" ht="28.5" customHeight="1" x14ac:dyDescent="0.25">
      <c r="A25" s="25">
        <v>46118</v>
      </c>
      <c r="B25" s="25">
        <v>46118</v>
      </c>
      <c r="C25" s="56">
        <v>50202203</v>
      </c>
      <c r="D25" s="57" t="s">
        <v>1556</v>
      </c>
      <c r="E25" s="34" t="s">
        <v>48</v>
      </c>
      <c r="F25" s="27">
        <v>1600</v>
      </c>
      <c r="G25" s="28">
        <f t="shared" si="0"/>
        <v>3200</v>
      </c>
      <c r="H25" s="29">
        <v>2</v>
      </c>
      <c r="J25" s="19"/>
    </row>
    <row r="26" spans="1:10" ht="28.5" customHeight="1" x14ac:dyDescent="0.25">
      <c r="A26" s="30">
        <v>46118</v>
      </c>
      <c r="B26" s="30">
        <v>46118</v>
      </c>
      <c r="C26" s="54">
        <v>50161511</v>
      </c>
      <c r="D26" s="55" t="s">
        <v>1557</v>
      </c>
      <c r="E26" s="31" t="s">
        <v>48</v>
      </c>
      <c r="F26" s="32">
        <v>9000</v>
      </c>
      <c r="G26" s="28">
        <f t="shared" si="0"/>
        <v>9000</v>
      </c>
      <c r="H26" s="33">
        <v>1</v>
      </c>
      <c r="J26" s="19"/>
    </row>
    <row r="27" spans="1:10" ht="28.5" customHeight="1" x14ac:dyDescent="0.25">
      <c r="A27" s="25">
        <v>46118</v>
      </c>
      <c r="B27" s="25">
        <v>46118</v>
      </c>
      <c r="C27" s="56">
        <v>50192111</v>
      </c>
      <c r="D27" s="57" t="s">
        <v>1558</v>
      </c>
      <c r="E27" s="34" t="s">
        <v>1011</v>
      </c>
      <c r="F27" s="27">
        <v>260</v>
      </c>
      <c r="G27" s="28">
        <f t="shared" si="0"/>
        <v>2600</v>
      </c>
      <c r="H27" s="29">
        <v>10</v>
      </c>
      <c r="J27" s="19"/>
    </row>
    <row r="28" spans="1:10" ht="28.5" customHeight="1" x14ac:dyDescent="0.25">
      <c r="A28" s="30">
        <v>46118</v>
      </c>
      <c r="B28" s="30">
        <v>46118</v>
      </c>
      <c r="C28" s="54">
        <v>50101716</v>
      </c>
      <c r="D28" s="55" t="s">
        <v>1559</v>
      </c>
      <c r="E28" s="31" t="s">
        <v>48</v>
      </c>
      <c r="F28" s="32">
        <v>1500</v>
      </c>
      <c r="G28" s="28">
        <f t="shared" si="0"/>
        <v>1500</v>
      </c>
      <c r="H28" s="33">
        <v>1</v>
      </c>
      <c r="J28" s="19"/>
    </row>
    <row r="29" spans="1:10" ht="28.5" customHeight="1" x14ac:dyDescent="0.25">
      <c r="A29" s="25">
        <v>46118</v>
      </c>
      <c r="B29" s="25">
        <v>46118</v>
      </c>
      <c r="C29" s="56">
        <v>50193101</v>
      </c>
      <c r="D29" s="57" t="s">
        <v>1560</v>
      </c>
      <c r="E29" s="34" t="s">
        <v>48</v>
      </c>
      <c r="F29" s="27">
        <v>1475</v>
      </c>
      <c r="G29" s="28">
        <f t="shared" si="0"/>
        <v>2950</v>
      </c>
      <c r="H29" s="29">
        <v>2</v>
      </c>
      <c r="J29" s="19"/>
    </row>
    <row r="30" spans="1:10" ht="28.5" customHeight="1" x14ac:dyDescent="0.25">
      <c r="A30" s="30">
        <v>46118</v>
      </c>
      <c r="B30" s="30">
        <v>46118</v>
      </c>
      <c r="C30" s="54">
        <v>50112002</v>
      </c>
      <c r="D30" s="55" t="s">
        <v>1561</v>
      </c>
      <c r="E30" s="31" t="s">
        <v>473</v>
      </c>
      <c r="F30" s="32">
        <v>1200</v>
      </c>
      <c r="G30" s="28">
        <f t="shared" si="0"/>
        <v>12000</v>
      </c>
      <c r="H30" s="33">
        <v>10</v>
      </c>
      <c r="J30" s="19"/>
    </row>
    <row r="31" spans="1:10" ht="28.5" customHeight="1" x14ac:dyDescent="0.25">
      <c r="A31" s="25">
        <v>46118</v>
      </c>
      <c r="B31" s="25">
        <v>46118</v>
      </c>
      <c r="C31" s="56">
        <v>50151513</v>
      </c>
      <c r="D31" s="57" t="s">
        <v>1562</v>
      </c>
      <c r="E31" s="34" t="s">
        <v>48</v>
      </c>
      <c r="F31" s="27">
        <v>1400</v>
      </c>
      <c r="G31" s="28">
        <f t="shared" si="0"/>
        <v>4200</v>
      </c>
      <c r="H31" s="29">
        <v>3</v>
      </c>
      <c r="J31" s="19"/>
    </row>
    <row r="32" spans="1:10" ht="28.5" customHeight="1" x14ac:dyDescent="0.25">
      <c r="A32" s="30">
        <v>46118</v>
      </c>
      <c r="B32" s="30">
        <v>46118</v>
      </c>
      <c r="C32" s="54">
        <v>50221002</v>
      </c>
      <c r="D32" s="55" t="s">
        <v>1563</v>
      </c>
      <c r="E32" s="31" t="s">
        <v>473</v>
      </c>
      <c r="F32" s="32">
        <v>1700</v>
      </c>
      <c r="G32" s="28">
        <f t="shared" si="0"/>
        <v>1700</v>
      </c>
      <c r="H32" s="33">
        <v>1</v>
      </c>
      <c r="J32" s="19"/>
    </row>
    <row r="33" spans="1:10" ht="28.5" customHeight="1" x14ac:dyDescent="0.25">
      <c r="A33" s="25">
        <v>46118</v>
      </c>
      <c r="B33" s="25">
        <v>46118</v>
      </c>
      <c r="C33" s="56">
        <v>50112002</v>
      </c>
      <c r="D33" s="57" t="s">
        <v>1564</v>
      </c>
      <c r="E33" s="34" t="s">
        <v>48</v>
      </c>
      <c r="F33" s="27">
        <v>2000</v>
      </c>
      <c r="G33" s="28">
        <f t="shared" si="0"/>
        <v>4000</v>
      </c>
      <c r="H33" s="29">
        <v>2</v>
      </c>
      <c r="J33" s="19"/>
    </row>
    <row r="34" spans="1:10" ht="28.5" customHeight="1" x14ac:dyDescent="0.25">
      <c r="A34" s="30">
        <v>46118</v>
      </c>
      <c r="B34" s="30">
        <v>46118</v>
      </c>
      <c r="C34" s="54">
        <v>50112002</v>
      </c>
      <c r="D34" s="55" t="s">
        <v>1565</v>
      </c>
      <c r="E34" s="31" t="s">
        <v>1011</v>
      </c>
      <c r="F34" s="32">
        <v>1500</v>
      </c>
      <c r="G34" s="28">
        <f t="shared" si="0"/>
        <v>4500</v>
      </c>
      <c r="H34" s="33">
        <v>3</v>
      </c>
      <c r="J34" s="19"/>
    </row>
    <row r="35" spans="1:10" ht="28.5" customHeight="1" x14ac:dyDescent="0.25">
      <c r="A35" s="25">
        <v>46118</v>
      </c>
      <c r="B35" s="25">
        <v>46118</v>
      </c>
      <c r="C35" s="56">
        <v>50192110</v>
      </c>
      <c r="D35" s="57" t="s">
        <v>1566</v>
      </c>
      <c r="E35" s="34" t="s">
        <v>48</v>
      </c>
      <c r="F35" s="27">
        <v>1200</v>
      </c>
      <c r="G35" s="28">
        <f t="shared" si="0"/>
        <v>2400</v>
      </c>
      <c r="H35" s="29">
        <v>2</v>
      </c>
      <c r="J35" s="19"/>
    </row>
    <row r="36" spans="1:10" ht="28.5" customHeight="1" x14ac:dyDescent="0.25">
      <c r="A36" s="30">
        <v>46118</v>
      </c>
      <c r="B36" s="30">
        <v>46118</v>
      </c>
      <c r="C36" s="54">
        <v>50121539</v>
      </c>
      <c r="D36" s="55" t="s">
        <v>1567</v>
      </c>
      <c r="E36" s="31" t="s">
        <v>1011</v>
      </c>
      <c r="F36" s="32">
        <v>600</v>
      </c>
      <c r="G36" s="28">
        <f t="shared" si="0"/>
        <v>3000</v>
      </c>
      <c r="H36" s="33">
        <v>5</v>
      </c>
      <c r="J36" s="19"/>
    </row>
    <row r="37" spans="1:10" ht="28.5" customHeight="1" x14ac:dyDescent="0.25">
      <c r="A37" s="25">
        <v>46118</v>
      </c>
      <c r="B37" s="25">
        <v>46118</v>
      </c>
      <c r="C37" s="56">
        <v>50131802</v>
      </c>
      <c r="D37" s="57" t="s">
        <v>1568</v>
      </c>
      <c r="E37" s="34" t="s">
        <v>48</v>
      </c>
      <c r="F37" s="27">
        <v>860</v>
      </c>
      <c r="G37" s="28">
        <f t="shared" si="0"/>
        <v>1720</v>
      </c>
      <c r="H37" s="29">
        <v>2</v>
      </c>
      <c r="J37" s="19"/>
    </row>
    <row r="38" spans="1:10" ht="28.5" customHeight="1" x14ac:dyDescent="0.25">
      <c r="A38" s="30">
        <v>46118</v>
      </c>
      <c r="B38" s="30">
        <v>46118</v>
      </c>
      <c r="C38" s="54">
        <v>50171808</v>
      </c>
      <c r="D38" s="55" t="s">
        <v>1569</v>
      </c>
      <c r="E38" s="31" t="s">
        <v>48</v>
      </c>
      <c r="F38" s="32">
        <v>865</v>
      </c>
      <c r="G38" s="28">
        <f t="shared" si="0"/>
        <v>1730</v>
      </c>
      <c r="H38" s="33">
        <v>2</v>
      </c>
      <c r="J38" s="19"/>
    </row>
    <row r="39" spans="1:10" ht="28.5" customHeight="1" x14ac:dyDescent="0.25">
      <c r="A39" s="25">
        <v>46118</v>
      </c>
      <c r="B39" s="25">
        <v>46118</v>
      </c>
      <c r="C39" s="56">
        <v>50112002</v>
      </c>
      <c r="D39" s="57" t="s">
        <v>1570</v>
      </c>
      <c r="E39" s="34" t="s">
        <v>48</v>
      </c>
      <c r="F39" s="27">
        <v>1200</v>
      </c>
      <c r="G39" s="28">
        <f t="shared" si="0"/>
        <v>2400</v>
      </c>
      <c r="H39" s="29">
        <v>2</v>
      </c>
      <c r="J39" s="19"/>
    </row>
    <row r="40" spans="1:10" ht="28.5" customHeight="1" x14ac:dyDescent="0.25">
      <c r="A40" s="30">
        <v>46118</v>
      </c>
      <c r="B40" s="30">
        <v>46118</v>
      </c>
      <c r="C40" s="54">
        <v>50112002</v>
      </c>
      <c r="D40" s="55" t="s">
        <v>1571</v>
      </c>
      <c r="E40" s="31" t="s">
        <v>473</v>
      </c>
      <c r="F40" s="32">
        <v>1000</v>
      </c>
      <c r="G40" s="28">
        <f t="shared" si="0"/>
        <v>10000</v>
      </c>
      <c r="H40" s="33">
        <v>10</v>
      </c>
      <c r="J40" s="19"/>
    </row>
    <row r="41" spans="1:10" ht="28.5" customHeight="1" x14ac:dyDescent="0.25">
      <c r="A41" s="25">
        <v>46118</v>
      </c>
      <c r="B41" s="25">
        <v>46118</v>
      </c>
      <c r="C41" s="56">
        <v>50192110</v>
      </c>
      <c r="D41" s="57" t="s">
        <v>1572</v>
      </c>
      <c r="E41" s="34" t="s">
        <v>473</v>
      </c>
      <c r="F41" s="27">
        <v>900</v>
      </c>
      <c r="G41" s="28">
        <f t="shared" si="0"/>
        <v>1800</v>
      </c>
      <c r="H41" s="29">
        <v>2</v>
      </c>
      <c r="J41" s="19"/>
    </row>
    <row r="42" spans="1:10" ht="28.5" customHeight="1" x14ac:dyDescent="0.25">
      <c r="A42" s="30">
        <v>46118</v>
      </c>
      <c r="B42" s="30">
        <v>46118</v>
      </c>
      <c r="C42" s="54">
        <v>50112002</v>
      </c>
      <c r="D42" s="55" t="s">
        <v>1573</v>
      </c>
      <c r="E42" s="31" t="s">
        <v>473</v>
      </c>
      <c r="F42" s="32">
        <v>800</v>
      </c>
      <c r="G42" s="28">
        <f t="shared" si="0"/>
        <v>4000</v>
      </c>
      <c r="H42" s="33">
        <v>5</v>
      </c>
      <c r="J42" s="19"/>
    </row>
    <row r="43" spans="1:10" ht="28.5" customHeight="1" x14ac:dyDescent="0.25">
      <c r="A43" s="25">
        <v>46118</v>
      </c>
      <c r="B43" s="25">
        <v>46118</v>
      </c>
      <c r="C43" s="56">
        <v>50171803</v>
      </c>
      <c r="D43" s="57" t="s">
        <v>1574</v>
      </c>
      <c r="E43" s="34" t="s">
        <v>48</v>
      </c>
      <c r="F43" s="27">
        <v>625</v>
      </c>
      <c r="G43" s="28">
        <f t="shared" si="0"/>
        <v>1250</v>
      </c>
      <c r="H43" s="29">
        <v>2</v>
      </c>
      <c r="J43" s="19"/>
    </row>
    <row r="44" spans="1:10" ht="28.5" customHeight="1" x14ac:dyDescent="0.25">
      <c r="A44" s="30">
        <v>46118</v>
      </c>
      <c r="B44" s="30">
        <v>46118</v>
      </c>
      <c r="C44" s="54">
        <v>50202203</v>
      </c>
      <c r="D44" s="55" t="s">
        <v>1575</v>
      </c>
      <c r="E44" s="31" t="s">
        <v>48</v>
      </c>
      <c r="F44" s="32">
        <v>485</v>
      </c>
      <c r="G44" s="28">
        <f t="shared" si="0"/>
        <v>970</v>
      </c>
      <c r="H44" s="33">
        <v>2</v>
      </c>
      <c r="J44" s="19"/>
    </row>
    <row r="45" spans="1:10" ht="28.5" customHeight="1" x14ac:dyDescent="0.25">
      <c r="A45" s="25">
        <v>46118</v>
      </c>
      <c r="B45" s="25">
        <v>46118</v>
      </c>
      <c r="C45" s="56">
        <v>50131802</v>
      </c>
      <c r="D45" s="57" t="s">
        <v>1576</v>
      </c>
      <c r="E45" s="34" t="s">
        <v>1011</v>
      </c>
      <c r="F45" s="27">
        <v>1500</v>
      </c>
      <c r="G45" s="28">
        <f t="shared" si="0"/>
        <v>7500</v>
      </c>
      <c r="H45" s="29">
        <v>5</v>
      </c>
      <c r="J45" s="19"/>
    </row>
    <row r="46" spans="1:10" ht="28.5" customHeight="1" x14ac:dyDescent="0.25">
      <c r="A46" s="30">
        <v>46118</v>
      </c>
      <c r="B46" s="30">
        <v>46118</v>
      </c>
      <c r="C46" s="54">
        <v>50131802</v>
      </c>
      <c r="D46" s="55" t="s">
        <v>1577</v>
      </c>
      <c r="E46" s="31" t="s">
        <v>1011</v>
      </c>
      <c r="F46" s="32">
        <v>950</v>
      </c>
      <c r="G46" s="28">
        <f t="shared" si="0"/>
        <v>4750</v>
      </c>
      <c r="H46" s="33">
        <v>5</v>
      </c>
      <c r="J46" s="19"/>
    </row>
    <row r="47" spans="1:10" ht="28.5" customHeight="1" x14ac:dyDescent="0.25">
      <c r="A47" s="25">
        <v>46118</v>
      </c>
      <c r="B47" s="25">
        <v>46118</v>
      </c>
      <c r="C47" s="56">
        <v>50101716</v>
      </c>
      <c r="D47" s="57" t="s">
        <v>1578</v>
      </c>
      <c r="E47" s="34" t="s">
        <v>473</v>
      </c>
      <c r="F47" s="27">
        <v>1100</v>
      </c>
      <c r="G47" s="28">
        <f t="shared" si="0"/>
        <v>2200</v>
      </c>
      <c r="H47" s="29">
        <v>2</v>
      </c>
      <c r="J47" s="19"/>
    </row>
    <row r="48" spans="1:10" ht="28.5" customHeight="1" x14ac:dyDescent="0.25">
      <c r="A48" s="30">
        <v>46118</v>
      </c>
      <c r="B48" s="30">
        <v>46118</v>
      </c>
      <c r="C48" s="54">
        <v>50131802</v>
      </c>
      <c r="D48" s="55" t="s">
        <v>1579</v>
      </c>
      <c r="E48" s="31" t="s">
        <v>1011</v>
      </c>
      <c r="F48" s="32">
        <v>1200</v>
      </c>
      <c r="G48" s="28">
        <f t="shared" si="0"/>
        <v>6000</v>
      </c>
      <c r="H48" s="33">
        <v>5</v>
      </c>
      <c r="J48" s="19"/>
    </row>
    <row r="49" spans="1:10" ht="28.5" customHeight="1" x14ac:dyDescent="0.25">
      <c r="A49" s="25">
        <v>46118</v>
      </c>
      <c r="B49" s="25">
        <v>46118</v>
      </c>
      <c r="C49" s="56">
        <v>50192110</v>
      </c>
      <c r="D49" s="57" t="s">
        <v>1580</v>
      </c>
      <c r="E49" s="34" t="s">
        <v>473</v>
      </c>
      <c r="F49" s="27">
        <v>1000</v>
      </c>
      <c r="G49" s="28">
        <f t="shared" si="0"/>
        <v>1000</v>
      </c>
      <c r="H49" s="29">
        <v>1</v>
      </c>
      <c r="J49" s="19"/>
    </row>
    <row r="50" spans="1:10" ht="28.5" customHeight="1" x14ac:dyDescent="0.25">
      <c r="A50" s="30">
        <v>46118</v>
      </c>
      <c r="B50" s="30">
        <v>46118</v>
      </c>
      <c r="C50" s="54">
        <v>50161510</v>
      </c>
      <c r="D50" s="55" t="s">
        <v>1581</v>
      </c>
      <c r="E50" s="31" t="s">
        <v>473</v>
      </c>
      <c r="F50" s="32">
        <v>3850</v>
      </c>
      <c r="G50" s="28">
        <f t="shared" si="0"/>
        <v>23100</v>
      </c>
      <c r="H50" s="33">
        <v>6</v>
      </c>
      <c r="J50" s="19"/>
    </row>
    <row r="51" spans="1:10" ht="28.5" customHeight="1" x14ac:dyDescent="0.25">
      <c r="A51" s="25">
        <v>46118</v>
      </c>
      <c r="B51" s="25">
        <v>46118</v>
      </c>
      <c r="C51" s="56">
        <v>50131802</v>
      </c>
      <c r="D51" s="57" t="s">
        <v>1582</v>
      </c>
      <c r="E51" s="34" t="s">
        <v>1011</v>
      </c>
      <c r="F51" s="27">
        <v>900</v>
      </c>
      <c r="G51" s="28">
        <f t="shared" si="0"/>
        <v>4500</v>
      </c>
      <c r="H51" s="29">
        <v>5</v>
      </c>
      <c r="J51" s="19"/>
    </row>
    <row r="52" spans="1:10" ht="28.5" customHeight="1" x14ac:dyDescent="0.25">
      <c r="A52" s="30">
        <v>46118</v>
      </c>
      <c r="B52" s="30">
        <v>46118</v>
      </c>
      <c r="C52" s="54">
        <v>50131802</v>
      </c>
      <c r="D52" s="55" t="s">
        <v>1583</v>
      </c>
      <c r="E52" s="31" t="s">
        <v>1011</v>
      </c>
      <c r="F52" s="32">
        <v>800</v>
      </c>
      <c r="G52" s="28">
        <f t="shared" si="0"/>
        <v>4000</v>
      </c>
      <c r="H52" s="33">
        <v>5</v>
      </c>
      <c r="J52" s="19"/>
    </row>
    <row r="53" spans="1:10" ht="28.5" customHeight="1" x14ac:dyDescent="0.25">
      <c r="A53" s="25">
        <v>46118</v>
      </c>
      <c r="B53" s="25">
        <v>46118</v>
      </c>
      <c r="C53" s="56">
        <v>50171551</v>
      </c>
      <c r="D53" s="57" t="s">
        <v>1584</v>
      </c>
      <c r="E53" s="34" t="s">
        <v>48</v>
      </c>
      <c r="F53" s="27">
        <v>450</v>
      </c>
      <c r="G53" s="28">
        <f t="shared" si="0"/>
        <v>450</v>
      </c>
      <c r="H53" s="29">
        <v>1</v>
      </c>
      <c r="J53" s="19"/>
    </row>
    <row r="54" spans="1:10" ht="28.5" customHeight="1" x14ac:dyDescent="0.25">
      <c r="A54" s="30">
        <v>46118</v>
      </c>
      <c r="B54" s="30">
        <v>46118</v>
      </c>
      <c r="C54" s="54">
        <v>50121539</v>
      </c>
      <c r="D54" s="55" t="s">
        <v>1585</v>
      </c>
      <c r="E54" s="31" t="s">
        <v>473</v>
      </c>
      <c r="F54" s="32">
        <v>800</v>
      </c>
      <c r="G54" s="28">
        <f t="shared" si="0"/>
        <v>2400</v>
      </c>
      <c r="H54" s="33">
        <v>3</v>
      </c>
      <c r="J54" s="19"/>
    </row>
    <row r="55" spans="1:10" ht="28.5" customHeight="1" x14ac:dyDescent="0.25">
      <c r="A55" s="25">
        <v>46118</v>
      </c>
      <c r="B55" s="25">
        <v>46118</v>
      </c>
      <c r="C55" s="56">
        <v>50121539</v>
      </c>
      <c r="D55" s="57" t="s">
        <v>1586</v>
      </c>
      <c r="E55" s="34" t="s">
        <v>1011</v>
      </c>
      <c r="F55" s="27">
        <v>750</v>
      </c>
      <c r="G55" s="28">
        <f t="shared" si="0"/>
        <v>3750</v>
      </c>
      <c r="H55" s="29">
        <v>5</v>
      </c>
      <c r="J55" s="19"/>
    </row>
    <row r="56" spans="1:10" ht="28.5" customHeight="1" x14ac:dyDescent="0.25">
      <c r="A56" s="30">
        <v>46118</v>
      </c>
      <c r="B56" s="30">
        <v>46118</v>
      </c>
      <c r="C56" s="54">
        <v>50192401</v>
      </c>
      <c r="D56" s="55" t="s">
        <v>1587</v>
      </c>
      <c r="E56" s="31" t="s">
        <v>48</v>
      </c>
      <c r="F56" s="32">
        <v>500</v>
      </c>
      <c r="G56" s="28">
        <f t="shared" si="0"/>
        <v>2000</v>
      </c>
      <c r="H56" s="33">
        <v>4</v>
      </c>
      <c r="J56" s="19"/>
    </row>
    <row r="57" spans="1:10" ht="28.5" customHeight="1" x14ac:dyDescent="0.25">
      <c r="A57" s="25">
        <v>46118</v>
      </c>
      <c r="B57" s="25">
        <v>46118</v>
      </c>
      <c r="C57" s="56">
        <v>50192401</v>
      </c>
      <c r="D57" s="57" t="s">
        <v>1588</v>
      </c>
      <c r="E57" s="34" t="s">
        <v>48</v>
      </c>
      <c r="F57" s="27">
        <v>500</v>
      </c>
      <c r="G57" s="28">
        <f t="shared" si="0"/>
        <v>2000</v>
      </c>
      <c r="H57" s="29">
        <v>4</v>
      </c>
      <c r="J57" s="19"/>
    </row>
    <row r="58" spans="1:10" ht="28.5" customHeight="1" x14ac:dyDescent="0.25">
      <c r="A58" s="30">
        <v>46118</v>
      </c>
      <c r="B58" s="30">
        <v>46118</v>
      </c>
      <c r="C58" s="54">
        <v>50192401</v>
      </c>
      <c r="D58" s="55" t="s">
        <v>1589</v>
      </c>
      <c r="E58" s="31" t="s">
        <v>48</v>
      </c>
      <c r="F58" s="32">
        <v>500</v>
      </c>
      <c r="G58" s="28">
        <f t="shared" si="0"/>
        <v>2000</v>
      </c>
      <c r="H58" s="33">
        <v>4</v>
      </c>
      <c r="J58" s="19"/>
    </row>
    <row r="59" spans="1:10" ht="28.5" customHeight="1" x14ac:dyDescent="0.25">
      <c r="A59" s="25">
        <v>46118</v>
      </c>
      <c r="B59" s="25">
        <v>46118</v>
      </c>
      <c r="C59" s="56">
        <v>50151513</v>
      </c>
      <c r="D59" s="57" t="s">
        <v>1590</v>
      </c>
      <c r="E59" s="34" t="s">
        <v>48</v>
      </c>
      <c r="F59" s="27">
        <v>525</v>
      </c>
      <c r="G59" s="28">
        <f t="shared" si="0"/>
        <v>525</v>
      </c>
      <c r="H59" s="29">
        <v>1</v>
      </c>
      <c r="J59" s="19"/>
    </row>
    <row r="60" spans="1:10" ht="28.5" customHeight="1" x14ac:dyDescent="0.25">
      <c r="A60" s="30">
        <v>46118</v>
      </c>
      <c r="B60" s="30">
        <v>46118</v>
      </c>
      <c r="C60" s="54">
        <v>50111511</v>
      </c>
      <c r="D60" s="55" t="s">
        <v>1591</v>
      </c>
      <c r="E60" s="31" t="s">
        <v>48</v>
      </c>
      <c r="F60" s="32">
        <v>700</v>
      </c>
      <c r="G60" s="28">
        <f t="shared" si="0"/>
        <v>1400</v>
      </c>
      <c r="H60" s="33">
        <v>2</v>
      </c>
      <c r="J60" s="19"/>
    </row>
    <row r="61" spans="1:10" ht="28.5" customHeight="1" x14ac:dyDescent="0.25">
      <c r="A61" s="25">
        <v>46118</v>
      </c>
      <c r="B61" s="25">
        <v>46118</v>
      </c>
      <c r="C61" s="56">
        <v>50121613</v>
      </c>
      <c r="D61" s="57" t="s">
        <v>1592</v>
      </c>
      <c r="E61" s="34" t="s">
        <v>1011</v>
      </c>
      <c r="F61" s="27">
        <v>1200</v>
      </c>
      <c r="G61" s="28">
        <f t="shared" si="0"/>
        <v>2400</v>
      </c>
      <c r="H61" s="29">
        <v>2</v>
      </c>
      <c r="J61" s="19"/>
    </row>
    <row r="62" spans="1:10" ht="28.5" customHeight="1" x14ac:dyDescent="0.25">
      <c r="A62" s="30">
        <v>46118</v>
      </c>
      <c r="B62" s="30">
        <v>46118</v>
      </c>
      <c r="C62" s="54">
        <v>50121538</v>
      </c>
      <c r="D62" s="55" t="s">
        <v>1593</v>
      </c>
      <c r="E62" s="31" t="s">
        <v>1011</v>
      </c>
      <c r="F62" s="32">
        <v>1700</v>
      </c>
      <c r="G62" s="28">
        <f t="shared" si="0"/>
        <v>6800</v>
      </c>
      <c r="H62" s="33">
        <v>4</v>
      </c>
      <c r="J62" s="19"/>
    </row>
    <row r="63" spans="1:10" ht="28.5" customHeight="1" x14ac:dyDescent="0.25">
      <c r="A63" s="25">
        <v>46118</v>
      </c>
      <c r="B63" s="25">
        <v>46118</v>
      </c>
      <c r="C63" s="56">
        <v>50112001</v>
      </c>
      <c r="D63" s="57" t="s">
        <v>1594</v>
      </c>
      <c r="E63" s="34" t="s">
        <v>1011</v>
      </c>
      <c r="F63" s="27">
        <v>500</v>
      </c>
      <c r="G63" s="28">
        <f t="shared" si="0"/>
        <v>2500</v>
      </c>
      <c r="H63" s="29">
        <v>5</v>
      </c>
      <c r="J63" s="19"/>
    </row>
    <row r="64" spans="1:10" ht="28.5" customHeight="1" x14ac:dyDescent="0.25">
      <c r="A64" s="30">
        <v>46118</v>
      </c>
      <c r="B64" s="30">
        <v>46118</v>
      </c>
      <c r="C64" s="54">
        <v>50131802</v>
      </c>
      <c r="D64" s="55" t="s">
        <v>1595</v>
      </c>
      <c r="E64" s="31" t="s">
        <v>1011</v>
      </c>
      <c r="F64" s="32">
        <v>600</v>
      </c>
      <c r="G64" s="28">
        <f t="shared" si="0"/>
        <v>1800</v>
      </c>
      <c r="H64" s="33">
        <v>3</v>
      </c>
      <c r="J64" s="19"/>
    </row>
    <row r="65" spans="1:10" ht="28.5" customHeight="1" x14ac:dyDescent="0.25">
      <c r="A65" s="25">
        <v>46118</v>
      </c>
      <c r="B65" s="25">
        <v>46118</v>
      </c>
      <c r="C65" s="56">
        <v>50161510</v>
      </c>
      <c r="D65" s="57" t="s">
        <v>1596</v>
      </c>
      <c r="E65" s="34" t="s">
        <v>48</v>
      </c>
      <c r="F65" s="27">
        <v>700</v>
      </c>
      <c r="G65" s="28">
        <f t="shared" si="0"/>
        <v>4200</v>
      </c>
      <c r="H65" s="29">
        <v>6</v>
      </c>
      <c r="J65" s="19"/>
    </row>
    <row r="66" spans="1:10" ht="28.5" customHeight="1" x14ac:dyDescent="0.25">
      <c r="A66" s="30">
        <v>46118</v>
      </c>
      <c r="B66" s="30">
        <v>46118</v>
      </c>
      <c r="C66" s="54">
        <v>50181708</v>
      </c>
      <c r="D66" s="55" t="s">
        <v>1597</v>
      </c>
      <c r="E66" s="31" t="s">
        <v>473</v>
      </c>
      <c r="F66" s="32">
        <v>465</v>
      </c>
      <c r="G66" s="28">
        <f t="shared" si="0"/>
        <v>930</v>
      </c>
      <c r="H66" s="33">
        <v>2</v>
      </c>
      <c r="J66" s="19"/>
    </row>
    <row r="67" spans="1:10" ht="28.5" customHeight="1" x14ac:dyDescent="0.25">
      <c r="A67" s="25">
        <v>46118</v>
      </c>
      <c r="B67" s="25">
        <v>46118</v>
      </c>
      <c r="C67" s="56">
        <v>50121539</v>
      </c>
      <c r="D67" s="57" t="s">
        <v>1598</v>
      </c>
      <c r="E67" s="34" t="s">
        <v>1011</v>
      </c>
      <c r="F67" s="27">
        <v>675</v>
      </c>
      <c r="G67" s="28">
        <f t="shared" si="0"/>
        <v>2700</v>
      </c>
      <c r="H67" s="29">
        <v>4</v>
      </c>
      <c r="J67" s="19"/>
    </row>
    <row r="68" spans="1:10" ht="28.5" customHeight="1" x14ac:dyDescent="0.25">
      <c r="A68" s="30">
        <v>46118</v>
      </c>
      <c r="B68" s="30">
        <v>46118</v>
      </c>
      <c r="C68" s="54">
        <v>50131802</v>
      </c>
      <c r="D68" s="55" t="s">
        <v>1599</v>
      </c>
      <c r="E68" s="31" t="s">
        <v>1011</v>
      </c>
      <c r="F68" s="32">
        <v>900</v>
      </c>
      <c r="G68" s="28">
        <f t="shared" si="0"/>
        <v>4500</v>
      </c>
      <c r="H68" s="33">
        <v>5</v>
      </c>
      <c r="J68" s="19"/>
    </row>
    <row r="69" spans="1:10" ht="28.5" customHeight="1" x14ac:dyDescent="0.25">
      <c r="A69" s="25">
        <v>46118</v>
      </c>
      <c r="B69" s="25">
        <v>46118</v>
      </c>
      <c r="C69" s="56">
        <v>50131802</v>
      </c>
      <c r="D69" s="57" t="s">
        <v>1600</v>
      </c>
      <c r="E69" s="34" t="s">
        <v>1011</v>
      </c>
      <c r="F69" s="27">
        <v>800</v>
      </c>
      <c r="G69" s="28">
        <f t="shared" si="0"/>
        <v>2400</v>
      </c>
      <c r="H69" s="29">
        <v>3</v>
      </c>
      <c r="J69" s="19"/>
    </row>
    <row r="70" spans="1:10" ht="28.5" customHeight="1" x14ac:dyDescent="0.25">
      <c r="A70" s="30">
        <v>46118</v>
      </c>
      <c r="B70" s="30">
        <v>46118</v>
      </c>
      <c r="C70" s="54">
        <v>50171551</v>
      </c>
      <c r="D70" s="55" t="s">
        <v>1601</v>
      </c>
      <c r="E70" s="31" t="s">
        <v>48</v>
      </c>
      <c r="F70" s="32">
        <v>450</v>
      </c>
      <c r="G70" s="28">
        <f t="shared" si="0"/>
        <v>1350</v>
      </c>
      <c r="H70" s="33">
        <v>3</v>
      </c>
      <c r="J70" s="19"/>
    </row>
    <row r="71" spans="1:10" ht="28.5" customHeight="1" x14ac:dyDescent="0.25">
      <c r="A71" s="25">
        <v>46118</v>
      </c>
      <c r="B71" s="25">
        <v>46118</v>
      </c>
      <c r="C71" s="56">
        <v>50171902</v>
      </c>
      <c r="D71" s="57" t="s">
        <v>1602</v>
      </c>
      <c r="E71" s="34" t="s">
        <v>48</v>
      </c>
      <c r="F71" s="27">
        <v>685</v>
      </c>
      <c r="G71" s="28">
        <f t="shared" si="0"/>
        <v>685</v>
      </c>
      <c r="H71" s="29">
        <v>1</v>
      </c>
      <c r="J71" s="19"/>
    </row>
    <row r="72" spans="1:10" ht="28.5" customHeight="1" x14ac:dyDescent="0.25">
      <c r="A72" s="30">
        <v>46118</v>
      </c>
      <c r="B72" s="30">
        <v>46118</v>
      </c>
      <c r="C72" s="54">
        <v>52170901</v>
      </c>
      <c r="D72" s="55" t="s">
        <v>1603</v>
      </c>
      <c r="E72" s="31" t="s">
        <v>48</v>
      </c>
      <c r="F72" s="32">
        <v>320</v>
      </c>
      <c r="G72" s="28">
        <f t="shared" si="0"/>
        <v>1280</v>
      </c>
      <c r="H72" s="33">
        <v>4</v>
      </c>
      <c r="J72" s="19"/>
    </row>
    <row r="73" spans="1:10" ht="28.5" customHeight="1" x14ac:dyDescent="0.25">
      <c r="A73" s="25">
        <v>46118</v>
      </c>
      <c r="B73" s="25">
        <v>46118</v>
      </c>
      <c r="C73" s="56">
        <v>50131802</v>
      </c>
      <c r="D73" s="57" t="s">
        <v>1604</v>
      </c>
      <c r="E73" s="34" t="s">
        <v>1011</v>
      </c>
      <c r="F73" s="27">
        <v>525</v>
      </c>
      <c r="G73" s="28">
        <f t="shared" si="0"/>
        <v>2625</v>
      </c>
      <c r="H73" s="29">
        <v>5</v>
      </c>
      <c r="J73" s="19"/>
    </row>
    <row r="74" spans="1:10" ht="28.5" customHeight="1" x14ac:dyDescent="0.25">
      <c r="A74" s="30">
        <v>46118</v>
      </c>
      <c r="B74" s="30">
        <v>46118</v>
      </c>
      <c r="C74" s="54">
        <v>50121612</v>
      </c>
      <c r="D74" s="55" t="s">
        <v>1605</v>
      </c>
      <c r="E74" s="31" t="s">
        <v>473</v>
      </c>
      <c r="F74" s="32">
        <v>500</v>
      </c>
      <c r="G74" s="28">
        <f t="shared" ref="G74:G137" si="1">F74*H74</f>
        <v>2500</v>
      </c>
      <c r="H74" s="33">
        <v>5</v>
      </c>
      <c r="J74" s="19"/>
    </row>
    <row r="75" spans="1:10" ht="28.5" customHeight="1" x14ac:dyDescent="0.25">
      <c r="A75" s="25">
        <v>46118</v>
      </c>
      <c r="B75" s="25">
        <v>46118</v>
      </c>
      <c r="C75" s="56">
        <v>52192901</v>
      </c>
      <c r="D75" s="57" t="s">
        <v>1606</v>
      </c>
      <c r="E75" s="34" t="s">
        <v>48</v>
      </c>
      <c r="F75" s="27">
        <v>345</v>
      </c>
      <c r="G75" s="28">
        <f t="shared" si="1"/>
        <v>690</v>
      </c>
      <c r="H75" s="29">
        <v>2</v>
      </c>
      <c r="J75" s="19"/>
    </row>
    <row r="76" spans="1:10" ht="28.5" customHeight="1" x14ac:dyDescent="0.25">
      <c r="A76" s="30">
        <v>46118</v>
      </c>
      <c r="B76" s="30">
        <v>46118</v>
      </c>
      <c r="C76" s="54">
        <v>50121612</v>
      </c>
      <c r="D76" s="55" t="s">
        <v>1607</v>
      </c>
      <c r="E76" s="31" t="s">
        <v>473</v>
      </c>
      <c r="F76" s="32">
        <v>475</v>
      </c>
      <c r="G76" s="28">
        <f t="shared" si="1"/>
        <v>1425</v>
      </c>
      <c r="H76" s="33">
        <v>3</v>
      </c>
      <c r="J76" s="19"/>
    </row>
    <row r="77" spans="1:10" ht="28.5" customHeight="1" x14ac:dyDescent="0.25">
      <c r="A77" s="25">
        <v>46118</v>
      </c>
      <c r="B77" s="25">
        <v>46118</v>
      </c>
      <c r="C77" s="56">
        <v>50112001</v>
      </c>
      <c r="D77" s="57" t="s">
        <v>1608</v>
      </c>
      <c r="E77" s="34" t="s">
        <v>1011</v>
      </c>
      <c r="F77" s="27">
        <v>450</v>
      </c>
      <c r="G77" s="28">
        <f t="shared" si="1"/>
        <v>2250</v>
      </c>
      <c r="H77" s="29">
        <v>5</v>
      </c>
      <c r="J77" s="19"/>
    </row>
    <row r="78" spans="1:10" ht="28.5" customHeight="1" x14ac:dyDescent="0.25">
      <c r="A78" s="30">
        <v>46118</v>
      </c>
      <c r="B78" s="30">
        <v>46118</v>
      </c>
      <c r="C78" s="54">
        <v>50221002</v>
      </c>
      <c r="D78" s="55" t="s">
        <v>1609</v>
      </c>
      <c r="E78" s="31" t="s">
        <v>473</v>
      </c>
      <c r="F78" s="32">
        <v>200</v>
      </c>
      <c r="G78" s="28">
        <f t="shared" si="1"/>
        <v>1000</v>
      </c>
      <c r="H78" s="33">
        <v>5</v>
      </c>
      <c r="J78" s="19"/>
    </row>
    <row r="79" spans="1:10" ht="28.5" customHeight="1" x14ac:dyDescent="0.25">
      <c r="A79" s="25">
        <v>46118</v>
      </c>
      <c r="B79" s="25">
        <v>46118</v>
      </c>
      <c r="C79" s="56">
        <v>50112002</v>
      </c>
      <c r="D79" s="57" t="s">
        <v>1610</v>
      </c>
      <c r="E79" s="34" t="s">
        <v>1011</v>
      </c>
      <c r="F79" s="27">
        <v>955</v>
      </c>
      <c r="G79" s="28">
        <f t="shared" si="1"/>
        <v>2865</v>
      </c>
      <c r="H79" s="29">
        <v>3</v>
      </c>
      <c r="J79" s="19"/>
    </row>
    <row r="80" spans="1:10" ht="28.5" customHeight="1" x14ac:dyDescent="0.25">
      <c r="A80" s="30">
        <v>46118</v>
      </c>
      <c r="B80" s="30">
        <v>46118</v>
      </c>
      <c r="C80" s="54">
        <v>50112002</v>
      </c>
      <c r="D80" s="55" t="s">
        <v>1611</v>
      </c>
      <c r="E80" s="31" t="s">
        <v>1011</v>
      </c>
      <c r="F80" s="32">
        <v>1400</v>
      </c>
      <c r="G80" s="28">
        <f t="shared" si="1"/>
        <v>2800</v>
      </c>
      <c r="H80" s="33">
        <v>2</v>
      </c>
      <c r="J80" s="19"/>
    </row>
    <row r="81" spans="1:10" ht="28.5" customHeight="1" x14ac:dyDescent="0.25">
      <c r="A81" s="25">
        <v>46118</v>
      </c>
      <c r="B81" s="25">
        <v>46118</v>
      </c>
      <c r="C81" s="56">
        <v>50171901</v>
      </c>
      <c r="D81" s="57" t="s">
        <v>1612</v>
      </c>
      <c r="E81" s="34" t="s">
        <v>48</v>
      </c>
      <c r="F81" s="27">
        <v>450</v>
      </c>
      <c r="G81" s="28">
        <f t="shared" si="1"/>
        <v>2250</v>
      </c>
      <c r="H81" s="29">
        <v>5</v>
      </c>
      <c r="J81" s="19"/>
    </row>
    <row r="82" spans="1:10" ht="28.5" customHeight="1" x14ac:dyDescent="0.25">
      <c r="A82" s="30">
        <v>46118</v>
      </c>
      <c r="B82" s="30">
        <v>46118</v>
      </c>
      <c r="C82" s="54">
        <v>50111510</v>
      </c>
      <c r="D82" s="55" t="s">
        <v>1613</v>
      </c>
      <c r="E82" s="31" t="s">
        <v>1011</v>
      </c>
      <c r="F82" s="32">
        <v>200</v>
      </c>
      <c r="G82" s="28">
        <f t="shared" si="1"/>
        <v>1000</v>
      </c>
      <c r="H82" s="33">
        <v>5</v>
      </c>
      <c r="J82" s="19"/>
    </row>
    <row r="83" spans="1:10" ht="28.5" customHeight="1" x14ac:dyDescent="0.25">
      <c r="A83" s="25">
        <v>46118</v>
      </c>
      <c r="B83" s="25">
        <v>46118</v>
      </c>
      <c r="C83" s="56">
        <v>50131802</v>
      </c>
      <c r="D83" s="57" t="s">
        <v>1614</v>
      </c>
      <c r="E83" s="34" t="s">
        <v>1011</v>
      </c>
      <c r="F83" s="27">
        <v>450</v>
      </c>
      <c r="G83" s="28">
        <f t="shared" si="1"/>
        <v>2250</v>
      </c>
      <c r="H83" s="29">
        <v>5</v>
      </c>
      <c r="J83" s="19"/>
    </row>
    <row r="84" spans="1:10" ht="28.5" customHeight="1" x14ac:dyDescent="0.25">
      <c r="A84" s="30">
        <v>46118</v>
      </c>
      <c r="B84" s="30">
        <v>46118</v>
      </c>
      <c r="C84" s="54">
        <v>50131802</v>
      </c>
      <c r="D84" s="55" t="s">
        <v>1615</v>
      </c>
      <c r="E84" s="31" t="s">
        <v>1011</v>
      </c>
      <c r="F84" s="32">
        <v>450</v>
      </c>
      <c r="G84" s="28">
        <f t="shared" si="1"/>
        <v>4500</v>
      </c>
      <c r="H84" s="33">
        <v>10</v>
      </c>
      <c r="J84" s="19"/>
    </row>
    <row r="85" spans="1:10" ht="28.5" customHeight="1" x14ac:dyDescent="0.25">
      <c r="A85" s="25">
        <v>46118</v>
      </c>
      <c r="B85" s="25">
        <v>46118</v>
      </c>
      <c r="C85" s="56">
        <v>50111511</v>
      </c>
      <c r="D85" s="57" t="s">
        <v>1616</v>
      </c>
      <c r="E85" s="34" t="s">
        <v>1011</v>
      </c>
      <c r="F85" s="27">
        <v>450</v>
      </c>
      <c r="G85" s="28">
        <f t="shared" si="1"/>
        <v>2250</v>
      </c>
      <c r="H85" s="29">
        <v>5</v>
      </c>
      <c r="J85" s="19"/>
    </row>
    <row r="86" spans="1:10" ht="28.5" customHeight="1" x14ac:dyDescent="0.25">
      <c r="A86" s="30">
        <v>46118</v>
      </c>
      <c r="B86" s="30">
        <v>46118</v>
      </c>
      <c r="C86" s="54">
        <v>50171833</v>
      </c>
      <c r="D86" s="55" t="s">
        <v>1617</v>
      </c>
      <c r="E86" s="31" t="s">
        <v>48</v>
      </c>
      <c r="F86" s="32">
        <v>400</v>
      </c>
      <c r="G86" s="28">
        <f t="shared" si="1"/>
        <v>4000</v>
      </c>
      <c r="H86" s="33">
        <v>10</v>
      </c>
      <c r="J86" s="19"/>
    </row>
    <row r="87" spans="1:10" ht="28.5" customHeight="1" x14ac:dyDescent="0.25">
      <c r="A87" s="25">
        <v>46118</v>
      </c>
      <c r="B87" s="25">
        <v>46118</v>
      </c>
      <c r="C87" s="56">
        <v>50221101</v>
      </c>
      <c r="D87" s="57" t="s">
        <v>1618</v>
      </c>
      <c r="E87" s="34" t="s">
        <v>48</v>
      </c>
      <c r="F87" s="27">
        <v>420</v>
      </c>
      <c r="G87" s="28">
        <f t="shared" si="1"/>
        <v>840</v>
      </c>
      <c r="H87" s="29">
        <v>2</v>
      </c>
      <c r="J87" s="19"/>
    </row>
    <row r="88" spans="1:10" ht="28.5" customHeight="1" x14ac:dyDescent="0.25">
      <c r="A88" s="30">
        <v>46118</v>
      </c>
      <c r="B88" s="30">
        <v>46118</v>
      </c>
      <c r="C88" s="54">
        <v>50161511</v>
      </c>
      <c r="D88" s="55" t="s">
        <v>1619</v>
      </c>
      <c r="E88" s="31" t="s">
        <v>48</v>
      </c>
      <c r="F88" s="32">
        <v>1900</v>
      </c>
      <c r="G88" s="28">
        <f t="shared" si="1"/>
        <v>5700</v>
      </c>
      <c r="H88" s="33">
        <v>3</v>
      </c>
      <c r="J88" s="19"/>
    </row>
    <row r="89" spans="1:10" ht="28.5" customHeight="1" x14ac:dyDescent="0.25">
      <c r="A89" s="25">
        <v>46118</v>
      </c>
      <c r="B89" s="25">
        <v>46118</v>
      </c>
      <c r="C89" s="56">
        <v>50221002</v>
      </c>
      <c r="D89" s="57" t="s">
        <v>1620</v>
      </c>
      <c r="E89" s="34" t="s">
        <v>1011</v>
      </c>
      <c r="F89" s="27">
        <v>500</v>
      </c>
      <c r="G89" s="28">
        <f t="shared" si="1"/>
        <v>2250</v>
      </c>
      <c r="H89" s="29">
        <v>4.5</v>
      </c>
      <c r="J89" s="19"/>
    </row>
    <row r="90" spans="1:10" ht="28.5" customHeight="1" x14ac:dyDescent="0.25">
      <c r="A90" s="30">
        <v>46118</v>
      </c>
      <c r="B90" s="30">
        <v>46118</v>
      </c>
      <c r="C90" s="54">
        <v>50221002</v>
      </c>
      <c r="D90" s="55" t="s">
        <v>1621</v>
      </c>
      <c r="E90" s="31" t="s">
        <v>1011</v>
      </c>
      <c r="F90" s="32">
        <v>320</v>
      </c>
      <c r="G90" s="28">
        <f t="shared" si="1"/>
        <v>960</v>
      </c>
      <c r="H90" s="33">
        <v>3</v>
      </c>
      <c r="J90" s="19"/>
    </row>
    <row r="91" spans="1:10" ht="28.5" customHeight="1" x14ac:dyDescent="0.25">
      <c r="A91" s="25">
        <v>46118</v>
      </c>
      <c r="B91" s="25">
        <v>46118</v>
      </c>
      <c r="C91" s="56">
        <v>50131802</v>
      </c>
      <c r="D91" s="57" t="s">
        <v>1622</v>
      </c>
      <c r="E91" s="34" t="s">
        <v>48</v>
      </c>
      <c r="F91" s="27">
        <v>400</v>
      </c>
      <c r="G91" s="28">
        <f t="shared" si="1"/>
        <v>800</v>
      </c>
      <c r="H91" s="29">
        <v>2</v>
      </c>
      <c r="J91" s="19"/>
    </row>
    <row r="92" spans="1:10" ht="28.5" customHeight="1" x14ac:dyDescent="0.25">
      <c r="A92" s="30">
        <v>46118</v>
      </c>
      <c r="B92" s="30">
        <v>46118</v>
      </c>
      <c r="C92" s="54">
        <v>50112001</v>
      </c>
      <c r="D92" s="55" t="s">
        <v>1623</v>
      </c>
      <c r="E92" s="31" t="s">
        <v>1011</v>
      </c>
      <c r="F92" s="32">
        <v>350</v>
      </c>
      <c r="G92" s="28">
        <f t="shared" si="1"/>
        <v>3500</v>
      </c>
      <c r="H92" s="33">
        <v>10</v>
      </c>
      <c r="J92" s="19"/>
    </row>
    <row r="93" spans="1:10" ht="28.5" customHeight="1" x14ac:dyDescent="0.25">
      <c r="A93" s="25">
        <v>46118</v>
      </c>
      <c r="B93" s="25">
        <v>46118</v>
      </c>
      <c r="C93" s="56">
        <v>50221101</v>
      </c>
      <c r="D93" s="57" t="s">
        <v>1624</v>
      </c>
      <c r="E93" s="34" t="s">
        <v>473</v>
      </c>
      <c r="F93" s="27">
        <v>475</v>
      </c>
      <c r="G93" s="28">
        <f t="shared" si="1"/>
        <v>950</v>
      </c>
      <c r="H93" s="29">
        <v>2</v>
      </c>
      <c r="J93" s="19"/>
    </row>
    <row r="94" spans="1:10" ht="28.5" customHeight="1" x14ac:dyDescent="0.25">
      <c r="A94" s="30">
        <v>46118</v>
      </c>
      <c r="B94" s="30">
        <v>46118</v>
      </c>
      <c r="C94" s="54">
        <v>50171550</v>
      </c>
      <c r="D94" s="55" t="s">
        <v>1625</v>
      </c>
      <c r="E94" s="31" t="s">
        <v>48</v>
      </c>
      <c r="F94" s="32">
        <v>500</v>
      </c>
      <c r="G94" s="28">
        <f t="shared" si="1"/>
        <v>1500</v>
      </c>
      <c r="H94" s="33">
        <v>3</v>
      </c>
      <c r="J94" s="19"/>
    </row>
    <row r="95" spans="1:10" ht="28.5" customHeight="1" x14ac:dyDescent="0.25">
      <c r="A95" s="25">
        <v>46118</v>
      </c>
      <c r="B95" s="25">
        <v>46118</v>
      </c>
      <c r="C95" s="56">
        <v>50121537</v>
      </c>
      <c r="D95" s="57" t="s">
        <v>1626</v>
      </c>
      <c r="E95" s="34" t="s">
        <v>48</v>
      </c>
      <c r="F95" s="27">
        <v>400</v>
      </c>
      <c r="G95" s="28">
        <f t="shared" si="1"/>
        <v>800</v>
      </c>
      <c r="H95" s="29">
        <v>2</v>
      </c>
      <c r="J95" s="19"/>
    </row>
    <row r="96" spans="1:10" ht="28.5" customHeight="1" x14ac:dyDescent="0.25">
      <c r="A96" s="30">
        <v>46118</v>
      </c>
      <c r="B96" s="30">
        <v>46118</v>
      </c>
      <c r="C96" s="54">
        <v>50121705</v>
      </c>
      <c r="D96" s="55" t="s">
        <v>1627</v>
      </c>
      <c r="E96" s="31" t="s">
        <v>1011</v>
      </c>
      <c r="F96" s="32">
        <v>400</v>
      </c>
      <c r="G96" s="28">
        <f t="shared" si="1"/>
        <v>1200</v>
      </c>
      <c r="H96" s="33">
        <v>3</v>
      </c>
      <c r="J96" s="19"/>
    </row>
    <row r="97" spans="1:10" ht="28.5" customHeight="1" x14ac:dyDescent="0.25">
      <c r="A97" s="25">
        <v>46118</v>
      </c>
      <c r="B97" s="25">
        <v>46118</v>
      </c>
      <c r="C97" s="56">
        <v>50131802</v>
      </c>
      <c r="D97" s="57" t="s">
        <v>1628</v>
      </c>
      <c r="E97" s="34" t="s">
        <v>1011</v>
      </c>
      <c r="F97" s="27">
        <v>300</v>
      </c>
      <c r="G97" s="28">
        <f t="shared" si="1"/>
        <v>3000</v>
      </c>
      <c r="H97" s="29">
        <v>10</v>
      </c>
      <c r="J97" s="19"/>
    </row>
    <row r="98" spans="1:10" ht="28.5" customHeight="1" x14ac:dyDescent="0.25">
      <c r="A98" s="30">
        <v>46118</v>
      </c>
      <c r="B98" s="30">
        <v>46118</v>
      </c>
      <c r="C98" s="54">
        <v>50131802</v>
      </c>
      <c r="D98" s="55" t="s">
        <v>1629</v>
      </c>
      <c r="E98" s="31" t="s">
        <v>48</v>
      </c>
      <c r="F98" s="32">
        <v>300</v>
      </c>
      <c r="G98" s="28">
        <f t="shared" si="1"/>
        <v>600</v>
      </c>
      <c r="H98" s="33">
        <v>2</v>
      </c>
      <c r="J98" s="19"/>
    </row>
    <row r="99" spans="1:10" ht="28.5" customHeight="1" x14ac:dyDescent="0.25">
      <c r="A99" s="25">
        <v>46118</v>
      </c>
      <c r="B99" s="25">
        <v>46118</v>
      </c>
      <c r="C99" s="56">
        <v>50121612</v>
      </c>
      <c r="D99" s="57" t="s">
        <v>1630</v>
      </c>
      <c r="E99" s="34" t="s">
        <v>1011</v>
      </c>
      <c r="F99" s="27">
        <v>300</v>
      </c>
      <c r="G99" s="28">
        <f t="shared" si="1"/>
        <v>900</v>
      </c>
      <c r="H99" s="29">
        <v>3</v>
      </c>
      <c r="J99" s="19"/>
    </row>
    <row r="100" spans="1:10" ht="28.5" customHeight="1" x14ac:dyDescent="0.25">
      <c r="A100" s="30">
        <v>46118</v>
      </c>
      <c r="B100" s="30">
        <v>46118</v>
      </c>
      <c r="C100" s="54">
        <v>50121537</v>
      </c>
      <c r="D100" s="55" t="s">
        <v>1631</v>
      </c>
      <c r="E100" s="31" t="s">
        <v>1011</v>
      </c>
      <c r="F100" s="32">
        <v>800</v>
      </c>
      <c r="G100" s="28">
        <f t="shared" si="1"/>
        <v>8000</v>
      </c>
      <c r="H100" s="33">
        <v>10</v>
      </c>
      <c r="J100" s="19"/>
    </row>
    <row r="101" spans="1:10" ht="28.5" customHeight="1" x14ac:dyDescent="0.25">
      <c r="A101" s="25">
        <v>46118</v>
      </c>
      <c r="B101" s="25">
        <v>46118</v>
      </c>
      <c r="C101" s="56">
        <v>50131802</v>
      </c>
      <c r="D101" s="57" t="s">
        <v>1632</v>
      </c>
      <c r="E101" s="34" t="s">
        <v>1011</v>
      </c>
      <c r="F101" s="27">
        <v>350</v>
      </c>
      <c r="G101" s="28">
        <f t="shared" si="1"/>
        <v>700</v>
      </c>
      <c r="H101" s="29">
        <v>2</v>
      </c>
      <c r="J101" s="19"/>
    </row>
    <row r="102" spans="1:10" ht="28.5" customHeight="1" x14ac:dyDescent="0.25">
      <c r="A102" s="30">
        <v>46118</v>
      </c>
      <c r="B102" s="30">
        <v>46118</v>
      </c>
      <c r="C102" s="54">
        <v>50121611</v>
      </c>
      <c r="D102" s="55" t="s">
        <v>1633</v>
      </c>
      <c r="E102" s="31" t="s">
        <v>1011</v>
      </c>
      <c r="F102" s="32">
        <v>350</v>
      </c>
      <c r="G102" s="28">
        <f t="shared" si="1"/>
        <v>1050</v>
      </c>
      <c r="H102" s="33">
        <v>3</v>
      </c>
      <c r="J102" s="19"/>
    </row>
    <row r="103" spans="1:10" ht="28.5" customHeight="1" x14ac:dyDescent="0.25">
      <c r="A103" s="25">
        <v>46118</v>
      </c>
      <c r="B103" s="25">
        <v>46118</v>
      </c>
      <c r="C103" s="56">
        <v>50171550</v>
      </c>
      <c r="D103" s="57" t="s">
        <v>1634</v>
      </c>
      <c r="E103" s="34" t="s">
        <v>48</v>
      </c>
      <c r="F103" s="27">
        <v>300</v>
      </c>
      <c r="G103" s="28">
        <f t="shared" si="1"/>
        <v>300</v>
      </c>
      <c r="H103" s="29">
        <v>1</v>
      </c>
      <c r="J103" s="19"/>
    </row>
    <row r="104" spans="1:10" ht="28.5" customHeight="1" x14ac:dyDescent="0.25">
      <c r="A104" s="30">
        <v>46118</v>
      </c>
      <c r="B104" s="30">
        <v>46118</v>
      </c>
      <c r="C104" s="54">
        <v>50112001</v>
      </c>
      <c r="D104" s="55" t="s">
        <v>1635</v>
      </c>
      <c r="E104" s="31" t="s">
        <v>1011</v>
      </c>
      <c r="F104" s="32">
        <v>400</v>
      </c>
      <c r="G104" s="28">
        <f t="shared" si="1"/>
        <v>4000</v>
      </c>
      <c r="H104" s="33">
        <v>10</v>
      </c>
      <c r="J104" s="19"/>
    </row>
    <row r="105" spans="1:10" ht="28.5" customHeight="1" x14ac:dyDescent="0.25">
      <c r="A105" s="25">
        <v>46118</v>
      </c>
      <c r="B105" s="25">
        <v>46118</v>
      </c>
      <c r="C105" s="56">
        <v>50221101</v>
      </c>
      <c r="D105" s="57" t="s">
        <v>1636</v>
      </c>
      <c r="E105" s="34" t="s">
        <v>473</v>
      </c>
      <c r="F105" s="27">
        <v>340</v>
      </c>
      <c r="G105" s="28">
        <f t="shared" si="1"/>
        <v>1020</v>
      </c>
      <c r="H105" s="29">
        <v>3</v>
      </c>
      <c r="J105" s="19"/>
    </row>
    <row r="106" spans="1:10" ht="28.5" customHeight="1" x14ac:dyDescent="0.25">
      <c r="A106" s="30">
        <v>46118</v>
      </c>
      <c r="B106" s="30">
        <v>46118</v>
      </c>
      <c r="C106" s="54">
        <v>50112001</v>
      </c>
      <c r="D106" s="55" t="s">
        <v>1637</v>
      </c>
      <c r="E106" s="31" t="s">
        <v>1011</v>
      </c>
      <c r="F106" s="32">
        <v>350</v>
      </c>
      <c r="G106" s="28">
        <f t="shared" si="1"/>
        <v>3500</v>
      </c>
      <c r="H106" s="33">
        <v>10</v>
      </c>
      <c r="J106" s="19"/>
    </row>
    <row r="107" spans="1:10" ht="28.5" customHeight="1" x14ac:dyDescent="0.25">
      <c r="A107" s="25">
        <v>46118</v>
      </c>
      <c r="B107" s="25">
        <v>46118</v>
      </c>
      <c r="C107" s="56">
        <v>50121539</v>
      </c>
      <c r="D107" s="57" t="s">
        <v>1638</v>
      </c>
      <c r="E107" s="34" t="s">
        <v>1011</v>
      </c>
      <c r="F107" s="27">
        <v>250</v>
      </c>
      <c r="G107" s="28">
        <f t="shared" si="1"/>
        <v>750</v>
      </c>
      <c r="H107" s="29">
        <v>3</v>
      </c>
      <c r="J107" s="19"/>
    </row>
    <row r="108" spans="1:10" ht="28.5" customHeight="1" x14ac:dyDescent="0.25">
      <c r="A108" s="30">
        <v>46118</v>
      </c>
      <c r="B108" s="30">
        <v>46118</v>
      </c>
      <c r="C108" s="54">
        <v>50112002</v>
      </c>
      <c r="D108" s="55" t="s">
        <v>1639</v>
      </c>
      <c r="E108" s="31" t="s">
        <v>1011</v>
      </c>
      <c r="F108" s="32">
        <v>400</v>
      </c>
      <c r="G108" s="28">
        <f t="shared" si="1"/>
        <v>4000</v>
      </c>
      <c r="H108" s="33">
        <v>10</v>
      </c>
      <c r="J108" s="19"/>
    </row>
    <row r="109" spans="1:10" ht="28.5" customHeight="1" x14ac:dyDescent="0.25">
      <c r="A109" s="25">
        <v>46118</v>
      </c>
      <c r="B109" s="25">
        <v>46118</v>
      </c>
      <c r="C109" s="56">
        <v>50112002</v>
      </c>
      <c r="D109" s="57" t="s">
        <v>1640</v>
      </c>
      <c r="E109" s="34" t="s">
        <v>1011</v>
      </c>
      <c r="F109" s="27">
        <v>400</v>
      </c>
      <c r="G109" s="28">
        <f t="shared" si="1"/>
        <v>1200</v>
      </c>
      <c r="H109" s="29">
        <v>3</v>
      </c>
      <c r="J109" s="19"/>
    </row>
    <row r="110" spans="1:10" ht="28.5" customHeight="1" x14ac:dyDescent="0.25">
      <c r="A110" s="30">
        <v>46118</v>
      </c>
      <c r="B110" s="30">
        <v>46118</v>
      </c>
      <c r="C110" s="54">
        <v>50112001</v>
      </c>
      <c r="D110" s="55" t="s">
        <v>1641</v>
      </c>
      <c r="E110" s="31" t="s">
        <v>1011</v>
      </c>
      <c r="F110" s="32">
        <v>400</v>
      </c>
      <c r="G110" s="28">
        <f t="shared" si="1"/>
        <v>2000</v>
      </c>
      <c r="H110" s="33">
        <v>5</v>
      </c>
      <c r="J110" s="19"/>
    </row>
    <row r="111" spans="1:10" ht="28.5" customHeight="1" x14ac:dyDescent="0.25">
      <c r="A111" s="25">
        <v>46118</v>
      </c>
      <c r="B111" s="25">
        <v>46118</v>
      </c>
      <c r="C111" s="56">
        <v>50161509</v>
      </c>
      <c r="D111" s="57" t="s">
        <v>1642</v>
      </c>
      <c r="E111" s="34" t="s">
        <v>473</v>
      </c>
      <c r="F111" s="27">
        <v>325</v>
      </c>
      <c r="G111" s="28">
        <f t="shared" si="1"/>
        <v>650</v>
      </c>
      <c r="H111" s="29">
        <v>2</v>
      </c>
      <c r="J111" s="19"/>
    </row>
    <row r="112" spans="1:10" ht="28.5" customHeight="1" x14ac:dyDescent="0.25">
      <c r="A112" s="30">
        <v>46118</v>
      </c>
      <c r="B112" s="30">
        <v>46118</v>
      </c>
      <c r="C112" s="54">
        <v>50112001</v>
      </c>
      <c r="D112" s="55" t="s">
        <v>1643</v>
      </c>
      <c r="E112" s="31" t="s">
        <v>1011</v>
      </c>
      <c r="F112" s="32">
        <v>400</v>
      </c>
      <c r="G112" s="28">
        <f t="shared" si="1"/>
        <v>4000</v>
      </c>
      <c r="H112" s="33">
        <v>10</v>
      </c>
      <c r="J112" s="19"/>
    </row>
    <row r="113" spans="1:10" ht="28.5" customHeight="1" x14ac:dyDescent="0.25">
      <c r="A113" s="25">
        <v>46118</v>
      </c>
      <c r="B113" s="25">
        <v>46118</v>
      </c>
      <c r="C113" s="56">
        <v>50121539</v>
      </c>
      <c r="D113" s="57" t="s">
        <v>1644</v>
      </c>
      <c r="E113" s="34" t="s">
        <v>1011</v>
      </c>
      <c r="F113" s="27">
        <v>350</v>
      </c>
      <c r="G113" s="28">
        <f t="shared" si="1"/>
        <v>1050</v>
      </c>
      <c r="H113" s="29">
        <v>3</v>
      </c>
      <c r="J113" s="19"/>
    </row>
    <row r="114" spans="1:10" ht="28.5" customHeight="1" x14ac:dyDescent="0.25">
      <c r="A114" s="30">
        <v>46118</v>
      </c>
      <c r="B114" s="30">
        <v>46118</v>
      </c>
      <c r="C114" s="54">
        <v>50112002</v>
      </c>
      <c r="D114" s="55" t="s">
        <v>1645</v>
      </c>
      <c r="E114" s="31" t="s">
        <v>1011</v>
      </c>
      <c r="F114" s="32">
        <v>450</v>
      </c>
      <c r="G114" s="28">
        <f t="shared" si="1"/>
        <v>1350</v>
      </c>
      <c r="H114" s="33">
        <v>3</v>
      </c>
      <c r="J114" s="19"/>
    </row>
    <row r="115" spans="1:10" ht="28.5" customHeight="1" x14ac:dyDescent="0.25">
      <c r="A115" s="25">
        <v>46118</v>
      </c>
      <c r="B115" s="25">
        <v>46118</v>
      </c>
      <c r="C115" s="56">
        <v>50131802</v>
      </c>
      <c r="D115" s="57" t="s">
        <v>1646</v>
      </c>
      <c r="E115" s="34" t="s">
        <v>1011</v>
      </c>
      <c r="F115" s="27">
        <v>350</v>
      </c>
      <c r="G115" s="28">
        <f t="shared" si="1"/>
        <v>1750</v>
      </c>
      <c r="H115" s="29">
        <v>5</v>
      </c>
      <c r="J115" s="19"/>
    </row>
    <row r="116" spans="1:10" ht="28.5" customHeight="1" x14ac:dyDescent="0.25">
      <c r="A116" s="30">
        <v>46118</v>
      </c>
      <c r="B116" s="30">
        <v>46118</v>
      </c>
      <c r="C116" s="54">
        <v>50131802</v>
      </c>
      <c r="D116" s="55" t="s">
        <v>1647</v>
      </c>
      <c r="E116" s="31" t="s">
        <v>1011</v>
      </c>
      <c r="F116" s="32">
        <v>300</v>
      </c>
      <c r="G116" s="28">
        <f t="shared" si="1"/>
        <v>3000</v>
      </c>
      <c r="H116" s="33">
        <v>10</v>
      </c>
      <c r="J116" s="19"/>
    </row>
    <row r="117" spans="1:10" ht="28.5" customHeight="1" x14ac:dyDescent="0.25">
      <c r="A117" s="25">
        <v>46118</v>
      </c>
      <c r="B117" s="25">
        <v>46118</v>
      </c>
      <c r="C117" s="56">
        <v>50112002</v>
      </c>
      <c r="D117" s="57" t="s">
        <v>1648</v>
      </c>
      <c r="E117" s="34" t="s">
        <v>473</v>
      </c>
      <c r="F117" s="27">
        <v>800</v>
      </c>
      <c r="G117" s="28">
        <f t="shared" si="1"/>
        <v>4000</v>
      </c>
      <c r="H117" s="29">
        <v>5</v>
      </c>
      <c r="J117" s="19"/>
    </row>
    <row r="118" spans="1:10" ht="28.5" customHeight="1" x14ac:dyDescent="0.25">
      <c r="A118" s="30">
        <v>46118</v>
      </c>
      <c r="B118" s="30">
        <v>46118</v>
      </c>
      <c r="C118" s="54">
        <v>50112002</v>
      </c>
      <c r="D118" s="55" t="s">
        <v>1649</v>
      </c>
      <c r="E118" s="31" t="s">
        <v>1011</v>
      </c>
      <c r="F118" s="32">
        <v>300</v>
      </c>
      <c r="G118" s="28">
        <f t="shared" si="1"/>
        <v>1500</v>
      </c>
      <c r="H118" s="33">
        <v>5</v>
      </c>
      <c r="J118" s="19"/>
    </row>
    <row r="119" spans="1:10" ht="28.5" customHeight="1" x14ac:dyDescent="0.25">
      <c r="A119" s="25">
        <v>46118</v>
      </c>
      <c r="B119" s="25">
        <v>46118</v>
      </c>
      <c r="C119" s="56">
        <v>50131802</v>
      </c>
      <c r="D119" s="57" t="s">
        <v>1650</v>
      </c>
      <c r="E119" s="34" t="s">
        <v>1011</v>
      </c>
      <c r="F119" s="27">
        <v>275</v>
      </c>
      <c r="G119" s="28">
        <f t="shared" si="1"/>
        <v>2750</v>
      </c>
      <c r="H119" s="29">
        <v>10</v>
      </c>
      <c r="J119" s="19"/>
    </row>
    <row r="120" spans="1:10" ht="28.5" customHeight="1" x14ac:dyDescent="0.25">
      <c r="A120" s="30">
        <v>46118</v>
      </c>
      <c r="B120" s="30">
        <v>46118</v>
      </c>
      <c r="C120" s="54">
        <v>50112002</v>
      </c>
      <c r="D120" s="55" t="s">
        <v>1651</v>
      </c>
      <c r="E120" s="31" t="s">
        <v>473</v>
      </c>
      <c r="F120" s="32">
        <v>280</v>
      </c>
      <c r="G120" s="28">
        <f t="shared" si="1"/>
        <v>1400</v>
      </c>
      <c r="H120" s="33">
        <v>5</v>
      </c>
      <c r="J120" s="19"/>
    </row>
    <row r="121" spans="1:10" ht="28.5" customHeight="1" x14ac:dyDescent="0.25">
      <c r="A121" s="25">
        <v>46118</v>
      </c>
      <c r="B121" s="25">
        <v>46118</v>
      </c>
      <c r="C121" s="56">
        <v>50112002</v>
      </c>
      <c r="D121" s="57" t="s">
        <v>1652</v>
      </c>
      <c r="E121" s="34" t="s">
        <v>1011</v>
      </c>
      <c r="F121" s="27">
        <v>400</v>
      </c>
      <c r="G121" s="28">
        <f t="shared" si="1"/>
        <v>2000</v>
      </c>
      <c r="H121" s="29">
        <v>5</v>
      </c>
      <c r="J121" s="19"/>
    </row>
    <row r="122" spans="1:10" ht="28.5" customHeight="1" x14ac:dyDescent="0.25">
      <c r="A122" s="30">
        <v>46118</v>
      </c>
      <c r="B122" s="30">
        <v>46118</v>
      </c>
      <c r="C122" s="54">
        <v>50131606</v>
      </c>
      <c r="D122" s="55" t="s">
        <v>1653</v>
      </c>
      <c r="E122" s="31" t="s">
        <v>48</v>
      </c>
      <c r="F122" s="32">
        <v>300</v>
      </c>
      <c r="G122" s="28">
        <f t="shared" si="1"/>
        <v>6000</v>
      </c>
      <c r="H122" s="33">
        <v>20</v>
      </c>
      <c r="J122" s="19"/>
    </row>
    <row r="123" spans="1:10" ht="28.5" customHeight="1" x14ac:dyDescent="0.25">
      <c r="A123" s="25">
        <v>46118</v>
      </c>
      <c r="B123" s="25">
        <v>46118</v>
      </c>
      <c r="C123" s="56">
        <v>50171904</v>
      </c>
      <c r="D123" s="57" t="s">
        <v>1654</v>
      </c>
      <c r="E123" s="34" t="s">
        <v>48</v>
      </c>
      <c r="F123" s="27">
        <v>300</v>
      </c>
      <c r="G123" s="28">
        <f t="shared" si="1"/>
        <v>600</v>
      </c>
      <c r="H123" s="29">
        <v>2</v>
      </c>
      <c r="J123" s="19"/>
    </row>
    <row r="124" spans="1:10" ht="28.5" customHeight="1" x14ac:dyDescent="0.25">
      <c r="A124" s="30">
        <v>46118</v>
      </c>
      <c r="B124" s="30">
        <v>46118</v>
      </c>
      <c r="C124" s="54">
        <v>50221101</v>
      </c>
      <c r="D124" s="55" t="s">
        <v>1655</v>
      </c>
      <c r="E124" s="31" t="s">
        <v>48</v>
      </c>
      <c r="F124" s="32">
        <v>330</v>
      </c>
      <c r="G124" s="28">
        <f t="shared" si="1"/>
        <v>990</v>
      </c>
      <c r="H124" s="33">
        <v>3</v>
      </c>
      <c r="J124" s="19"/>
    </row>
    <row r="125" spans="1:10" ht="28.5" customHeight="1" x14ac:dyDescent="0.25">
      <c r="A125" s="25">
        <v>46118</v>
      </c>
      <c r="B125" s="25">
        <v>46118</v>
      </c>
      <c r="C125" s="56">
        <v>50221101</v>
      </c>
      <c r="D125" s="57" t="s">
        <v>1656</v>
      </c>
      <c r="E125" s="34" t="s">
        <v>48</v>
      </c>
      <c r="F125" s="27">
        <v>335</v>
      </c>
      <c r="G125" s="28">
        <f t="shared" si="1"/>
        <v>1005</v>
      </c>
      <c r="H125" s="29">
        <v>3</v>
      </c>
      <c r="J125" s="19"/>
    </row>
    <row r="126" spans="1:10" ht="28.5" customHeight="1" x14ac:dyDescent="0.25">
      <c r="A126" s="30">
        <v>46118</v>
      </c>
      <c r="B126" s="30">
        <v>46118</v>
      </c>
      <c r="C126" s="54">
        <v>50171903</v>
      </c>
      <c r="D126" s="55" t="s">
        <v>1657</v>
      </c>
      <c r="E126" s="31" t="s">
        <v>48</v>
      </c>
      <c r="F126" s="32">
        <v>200</v>
      </c>
      <c r="G126" s="28">
        <f t="shared" si="1"/>
        <v>1200</v>
      </c>
      <c r="H126" s="33">
        <v>6</v>
      </c>
      <c r="J126" s="19"/>
    </row>
    <row r="127" spans="1:10" ht="28.5" customHeight="1" x14ac:dyDescent="0.25">
      <c r="A127" s="25">
        <v>46118</v>
      </c>
      <c r="B127" s="25">
        <v>46118</v>
      </c>
      <c r="C127" s="56">
        <v>50112002</v>
      </c>
      <c r="D127" s="57" t="s">
        <v>1658</v>
      </c>
      <c r="E127" s="34" t="s">
        <v>48</v>
      </c>
      <c r="F127" s="27">
        <v>475</v>
      </c>
      <c r="G127" s="28">
        <f t="shared" si="1"/>
        <v>2375</v>
      </c>
      <c r="H127" s="29">
        <v>5</v>
      </c>
      <c r="J127" s="19"/>
    </row>
    <row r="128" spans="1:10" ht="28.5" customHeight="1" x14ac:dyDescent="0.25">
      <c r="A128" s="30">
        <v>46118</v>
      </c>
      <c r="B128" s="30">
        <v>46118</v>
      </c>
      <c r="C128" s="54">
        <v>50121539</v>
      </c>
      <c r="D128" s="55" t="s">
        <v>1659</v>
      </c>
      <c r="E128" s="31" t="s">
        <v>1011</v>
      </c>
      <c r="F128" s="32">
        <v>360</v>
      </c>
      <c r="G128" s="28">
        <f t="shared" si="1"/>
        <v>1080</v>
      </c>
      <c r="H128" s="33">
        <v>3</v>
      </c>
      <c r="J128" s="19"/>
    </row>
    <row r="129" spans="1:10" ht="28.5" customHeight="1" x14ac:dyDescent="0.25">
      <c r="A129" s="25">
        <v>46118</v>
      </c>
      <c r="B129" s="25">
        <v>46118</v>
      </c>
      <c r="C129" s="56">
        <v>50112002</v>
      </c>
      <c r="D129" s="57" t="s">
        <v>1660</v>
      </c>
      <c r="E129" s="34" t="s">
        <v>1011</v>
      </c>
      <c r="F129" s="27">
        <v>290</v>
      </c>
      <c r="G129" s="28">
        <f t="shared" si="1"/>
        <v>870</v>
      </c>
      <c r="H129" s="29">
        <v>3</v>
      </c>
      <c r="J129" s="19"/>
    </row>
    <row r="130" spans="1:10" ht="28.5" customHeight="1" x14ac:dyDescent="0.25">
      <c r="A130" s="30">
        <v>46118</v>
      </c>
      <c r="B130" s="30">
        <v>46118</v>
      </c>
      <c r="C130" s="54">
        <v>50121611</v>
      </c>
      <c r="D130" s="55" t="s">
        <v>1661</v>
      </c>
      <c r="E130" s="31" t="s">
        <v>473</v>
      </c>
      <c r="F130" s="32">
        <v>250</v>
      </c>
      <c r="G130" s="28">
        <f t="shared" si="1"/>
        <v>2500</v>
      </c>
      <c r="H130" s="33">
        <v>10</v>
      </c>
      <c r="J130" s="19"/>
    </row>
    <row r="131" spans="1:10" ht="28.5" customHeight="1" x14ac:dyDescent="0.25">
      <c r="A131" s="25">
        <v>46118</v>
      </c>
      <c r="B131" s="25">
        <v>46118</v>
      </c>
      <c r="C131" s="56">
        <v>50171707</v>
      </c>
      <c r="D131" s="57" t="s">
        <v>1662</v>
      </c>
      <c r="E131" s="34" t="s">
        <v>48</v>
      </c>
      <c r="F131" s="27">
        <v>300</v>
      </c>
      <c r="G131" s="28">
        <f t="shared" si="1"/>
        <v>1200</v>
      </c>
      <c r="H131" s="29">
        <v>4</v>
      </c>
      <c r="J131" s="19"/>
    </row>
    <row r="132" spans="1:10" ht="28.5" customHeight="1" x14ac:dyDescent="0.25">
      <c r="A132" s="30">
        <v>46118</v>
      </c>
      <c r="B132" s="30">
        <v>46118</v>
      </c>
      <c r="C132" s="54">
        <v>50112001</v>
      </c>
      <c r="D132" s="55" t="s">
        <v>1663</v>
      </c>
      <c r="E132" s="31" t="s">
        <v>1011</v>
      </c>
      <c r="F132" s="32">
        <v>300</v>
      </c>
      <c r="G132" s="28">
        <f t="shared" si="1"/>
        <v>3000</v>
      </c>
      <c r="H132" s="33">
        <v>10</v>
      </c>
      <c r="J132" s="19"/>
    </row>
    <row r="133" spans="1:10" ht="28.5" customHeight="1" x14ac:dyDescent="0.25">
      <c r="A133" s="25">
        <v>46118</v>
      </c>
      <c r="B133" s="25">
        <v>46118</v>
      </c>
      <c r="C133" s="56">
        <v>50121538</v>
      </c>
      <c r="D133" s="57" t="s">
        <v>1664</v>
      </c>
      <c r="E133" s="34" t="s">
        <v>1011</v>
      </c>
      <c r="F133" s="27">
        <v>250</v>
      </c>
      <c r="G133" s="28">
        <f t="shared" si="1"/>
        <v>1250</v>
      </c>
      <c r="H133" s="29">
        <v>5</v>
      </c>
      <c r="J133" s="19"/>
    </row>
    <row r="134" spans="1:10" ht="28.5" customHeight="1" x14ac:dyDescent="0.25">
      <c r="A134" s="30">
        <v>46118</v>
      </c>
      <c r="B134" s="30">
        <v>46118</v>
      </c>
      <c r="C134" s="54">
        <v>50112001</v>
      </c>
      <c r="D134" s="55" t="s">
        <v>1665</v>
      </c>
      <c r="E134" s="31" t="s">
        <v>1011</v>
      </c>
      <c r="F134" s="32">
        <v>250</v>
      </c>
      <c r="G134" s="28">
        <f t="shared" si="1"/>
        <v>2500</v>
      </c>
      <c r="H134" s="33">
        <v>10</v>
      </c>
      <c r="J134" s="19"/>
    </row>
    <row r="135" spans="1:10" ht="28.5" customHeight="1" x14ac:dyDescent="0.25">
      <c r="A135" s="25">
        <v>46118</v>
      </c>
      <c r="B135" s="25">
        <v>46118</v>
      </c>
      <c r="C135" s="56">
        <v>50112001</v>
      </c>
      <c r="D135" s="57" t="s">
        <v>1666</v>
      </c>
      <c r="E135" s="34" t="s">
        <v>1011</v>
      </c>
      <c r="F135" s="27">
        <v>250</v>
      </c>
      <c r="G135" s="28">
        <f t="shared" si="1"/>
        <v>1250</v>
      </c>
      <c r="H135" s="29">
        <v>5</v>
      </c>
      <c r="J135" s="19"/>
    </row>
    <row r="136" spans="1:10" ht="28.5" customHeight="1" x14ac:dyDescent="0.25">
      <c r="A136" s="30">
        <v>46118</v>
      </c>
      <c r="B136" s="30">
        <v>46118</v>
      </c>
      <c r="C136" s="54">
        <v>50221002</v>
      </c>
      <c r="D136" s="55" t="s">
        <v>1667</v>
      </c>
      <c r="E136" s="31" t="s">
        <v>1011</v>
      </c>
      <c r="F136" s="32">
        <v>265</v>
      </c>
      <c r="G136" s="28">
        <f t="shared" si="1"/>
        <v>795</v>
      </c>
      <c r="H136" s="33">
        <v>3</v>
      </c>
      <c r="J136" s="19"/>
    </row>
    <row r="137" spans="1:10" ht="28.5" customHeight="1" x14ac:dyDescent="0.25">
      <c r="A137" s="25">
        <v>46118</v>
      </c>
      <c r="B137" s="25">
        <v>46118</v>
      </c>
      <c r="C137" s="56">
        <v>50221002</v>
      </c>
      <c r="D137" s="57" t="s">
        <v>1668</v>
      </c>
      <c r="E137" s="34" t="s">
        <v>1011</v>
      </c>
      <c r="F137" s="27">
        <v>230</v>
      </c>
      <c r="G137" s="28">
        <f t="shared" si="1"/>
        <v>1150</v>
      </c>
      <c r="H137" s="29">
        <v>5</v>
      </c>
      <c r="J137" s="19"/>
    </row>
    <row r="138" spans="1:10" ht="28.5" customHeight="1" x14ac:dyDescent="0.25">
      <c r="A138" s="30">
        <v>46118</v>
      </c>
      <c r="B138" s="30">
        <v>46118</v>
      </c>
      <c r="C138" s="54">
        <v>50182003</v>
      </c>
      <c r="D138" s="55" t="s">
        <v>1669</v>
      </c>
      <c r="E138" s="31" t="s">
        <v>1751</v>
      </c>
      <c r="F138" s="32">
        <v>235</v>
      </c>
      <c r="G138" s="28">
        <f t="shared" ref="G138:G200" si="2">F138*H138</f>
        <v>470</v>
      </c>
      <c r="H138" s="33">
        <v>2</v>
      </c>
      <c r="J138" s="19"/>
    </row>
    <row r="139" spans="1:10" ht="28.5" customHeight="1" x14ac:dyDescent="0.25">
      <c r="A139" s="25">
        <v>46118</v>
      </c>
      <c r="B139" s="25">
        <v>46118</v>
      </c>
      <c r="C139" s="56">
        <v>50221101</v>
      </c>
      <c r="D139" s="57" t="s">
        <v>1670</v>
      </c>
      <c r="E139" s="34" t="s">
        <v>48</v>
      </c>
      <c r="F139" s="27">
        <v>300</v>
      </c>
      <c r="G139" s="28">
        <f t="shared" si="2"/>
        <v>600</v>
      </c>
      <c r="H139" s="29">
        <v>2</v>
      </c>
      <c r="J139" s="19"/>
    </row>
    <row r="140" spans="1:10" ht="28.5" customHeight="1" x14ac:dyDescent="0.25">
      <c r="A140" s="30">
        <v>46118</v>
      </c>
      <c r="B140" s="30">
        <v>46118</v>
      </c>
      <c r="C140" s="54">
        <v>50101538</v>
      </c>
      <c r="D140" s="55" t="s">
        <v>1671</v>
      </c>
      <c r="E140" s="31" t="s">
        <v>473</v>
      </c>
      <c r="F140" s="32">
        <v>210</v>
      </c>
      <c r="G140" s="28">
        <f t="shared" si="2"/>
        <v>1050</v>
      </c>
      <c r="H140" s="33">
        <v>5</v>
      </c>
      <c r="J140" s="19"/>
    </row>
    <row r="141" spans="1:10" ht="28.5" customHeight="1" x14ac:dyDescent="0.25">
      <c r="A141" s="25">
        <v>46118</v>
      </c>
      <c r="B141" s="25">
        <v>46118</v>
      </c>
      <c r="C141" s="56">
        <v>50221002</v>
      </c>
      <c r="D141" s="57" t="s">
        <v>1672</v>
      </c>
      <c r="E141" s="34" t="s">
        <v>1011</v>
      </c>
      <c r="F141" s="27">
        <v>200</v>
      </c>
      <c r="G141" s="28">
        <f t="shared" si="2"/>
        <v>200</v>
      </c>
      <c r="H141" s="29">
        <v>1</v>
      </c>
      <c r="J141" s="19"/>
    </row>
    <row r="142" spans="1:10" ht="28.5" customHeight="1" x14ac:dyDescent="0.25">
      <c r="A142" s="30">
        <v>46118</v>
      </c>
      <c r="B142" s="30">
        <v>46118</v>
      </c>
      <c r="C142" s="54">
        <v>50131802</v>
      </c>
      <c r="D142" s="55" t="s">
        <v>1673</v>
      </c>
      <c r="E142" s="31" t="s">
        <v>1011</v>
      </c>
      <c r="F142" s="32">
        <v>220</v>
      </c>
      <c r="G142" s="28">
        <f t="shared" si="2"/>
        <v>2200</v>
      </c>
      <c r="H142" s="33">
        <v>10</v>
      </c>
      <c r="J142" s="19"/>
    </row>
    <row r="143" spans="1:10" ht="28.5" customHeight="1" x14ac:dyDescent="0.25">
      <c r="A143" s="25">
        <v>46118</v>
      </c>
      <c r="B143" s="25">
        <v>46118</v>
      </c>
      <c r="C143" s="56">
        <v>50112001</v>
      </c>
      <c r="D143" s="57" t="s">
        <v>1674</v>
      </c>
      <c r="E143" s="34" t="s">
        <v>1011</v>
      </c>
      <c r="F143" s="27">
        <v>200</v>
      </c>
      <c r="G143" s="28">
        <f t="shared" si="2"/>
        <v>2000</v>
      </c>
      <c r="H143" s="29">
        <v>10</v>
      </c>
      <c r="J143" s="19"/>
    </row>
    <row r="144" spans="1:10" ht="28.5" customHeight="1" x14ac:dyDescent="0.25">
      <c r="A144" s="30">
        <v>46118</v>
      </c>
      <c r="B144" s="30">
        <v>46118</v>
      </c>
      <c r="C144" s="54">
        <v>50112002</v>
      </c>
      <c r="D144" s="55" t="s">
        <v>1675</v>
      </c>
      <c r="E144" s="31" t="s">
        <v>1011</v>
      </c>
      <c r="F144" s="32">
        <v>200</v>
      </c>
      <c r="G144" s="28">
        <f t="shared" si="2"/>
        <v>800</v>
      </c>
      <c r="H144" s="33">
        <v>4</v>
      </c>
      <c r="J144" s="19"/>
    </row>
    <row r="145" spans="1:10" ht="28.5" customHeight="1" x14ac:dyDescent="0.25">
      <c r="A145" s="25">
        <v>46118</v>
      </c>
      <c r="B145" s="25">
        <v>46118</v>
      </c>
      <c r="C145" s="56">
        <v>50131702</v>
      </c>
      <c r="D145" s="57" t="s">
        <v>1676</v>
      </c>
      <c r="E145" s="34" t="s">
        <v>48</v>
      </c>
      <c r="F145" s="27">
        <v>150</v>
      </c>
      <c r="G145" s="28">
        <f t="shared" si="2"/>
        <v>3750</v>
      </c>
      <c r="H145" s="29">
        <v>25</v>
      </c>
      <c r="J145" s="19"/>
    </row>
    <row r="146" spans="1:10" ht="28.5" customHeight="1" x14ac:dyDescent="0.25">
      <c r="A146" s="30">
        <v>46118</v>
      </c>
      <c r="B146" s="30">
        <v>46118</v>
      </c>
      <c r="C146" s="54">
        <v>50112002</v>
      </c>
      <c r="D146" s="55" t="s">
        <v>1677</v>
      </c>
      <c r="E146" s="31" t="s">
        <v>1011</v>
      </c>
      <c r="F146" s="32">
        <v>140</v>
      </c>
      <c r="G146" s="28">
        <f t="shared" si="2"/>
        <v>1400</v>
      </c>
      <c r="H146" s="33">
        <v>10</v>
      </c>
      <c r="J146" s="19"/>
    </row>
    <row r="147" spans="1:10" ht="28.5" customHeight="1" x14ac:dyDescent="0.25">
      <c r="A147" s="25">
        <v>46118</v>
      </c>
      <c r="B147" s="25">
        <v>46118</v>
      </c>
      <c r="C147" s="56">
        <v>50112002</v>
      </c>
      <c r="D147" s="57" t="s">
        <v>1678</v>
      </c>
      <c r="E147" s="34" t="s">
        <v>1011</v>
      </c>
      <c r="F147" s="27">
        <v>175</v>
      </c>
      <c r="G147" s="28">
        <f t="shared" si="2"/>
        <v>875</v>
      </c>
      <c r="H147" s="29">
        <v>5</v>
      </c>
      <c r="J147" s="19"/>
    </row>
    <row r="148" spans="1:10" ht="28.5" customHeight="1" x14ac:dyDescent="0.25">
      <c r="A148" s="30">
        <v>46118</v>
      </c>
      <c r="B148" s="30">
        <v>46118</v>
      </c>
      <c r="C148" s="54">
        <v>50171904</v>
      </c>
      <c r="D148" s="55" t="s">
        <v>1679</v>
      </c>
      <c r="E148" s="31" t="s">
        <v>48</v>
      </c>
      <c r="F148" s="32">
        <v>165</v>
      </c>
      <c r="G148" s="28">
        <f t="shared" si="2"/>
        <v>3300</v>
      </c>
      <c r="H148" s="33">
        <v>20</v>
      </c>
      <c r="J148" s="19"/>
    </row>
    <row r="149" spans="1:10" ht="28.5" customHeight="1" x14ac:dyDescent="0.25">
      <c r="A149" s="25">
        <v>46118</v>
      </c>
      <c r="B149" s="25">
        <v>46118</v>
      </c>
      <c r="C149" s="56">
        <v>50171901</v>
      </c>
      <c r="D149" s="57" t="s">
        <v>1680</v>
      </c>
      <c r="E149" s="34" t="s">
        <v>48</v>
      </c>
      <c r="F149" s="27">
        <v>140</v>
      </c>
      <c r="G149" s="28">
        <f t="shared" si="2"/>
        <v>2800</v>
      </c>
      <c r="H149" s="29">
        <v>20</v>
      </c>
      <c r="J149" s="19"/>
    </row>
    <row r="150" spans="1:10" ht="28.5" customHeight="1" x14ac:dyDescent="0.25">
      <c r="A150" s="30">
        <v>46118</v>
      </c>
      <c r="B150" s="30">
        <v>46118</v>
      </c>
      <c r="C150" s="54">
        <v>50112001</v>
      </c>
      <c r="D150" s="55" t="s">
        <v>1681</v>
      </c>
      <c r="E150" s="31" t="s">
        <v>1011</v>
      </c>
      <c r="F150" s="32">
        <v>160</v>
      </c>
      <c r="G150" s="28">
        <f t="shared" si="2"/>
        <v>800</v>
      </c>
      <c r="H150" s="33">
        <v>5</v>
      </c>
      <c r="J150" s="19"/>
    </row>
    <row r="151" spans="1:10" ht="28.5" customHeight="1" x14ac:dyDescent="0.25">
      <c r="A151" s="25">
        <v>46118</v>
      </c>
      <c r="B151" s="25">
        <v>46118</v>
      </c>
      <c r="C151" s="56">
        <v>50181901</v>
      </c>
      <c r="D151" s="57" t="s">
        <v>1682</v>
      </c>
      <c r="E151" s="34" t="s">
        <v>1011</v>
      </c>
      <c r="F151" s="27">
        <v>225</v>
      </c>
      <c r="G151" s="28">
        <f t="shared" si="2"/>
        <v>675</v>
      </c>
      <c r="H151" s="29">
        <v>3</v>
      </c>
      <c r="J151" s="19"/>
    </row>
    <row r="152" spans="1:10" ht="28.5" customHeight="1" x14ac:dyDescent="0.25">
      <c r="A152" s="30">
        <v>46118</v>
      </c>
      <c r="B152" s="30">
        <v>46118</v>
      </c>
      <c r="C152" s="54">
        <v>50101544</v>
      </c>
      <c r="D152" s="55" t="s">
        <v>1683</v>
      </c>
      <c r="E152" s="31" t="s">
        <v>1011</v>
      </c>
      <c r="F152" s="32">
        <v>200</v>
      </c>
      <c r="G152" s="28">
        <f t="shared" si="2"/>
        <v>1600</v>
      </c>
      <c r="H152" s="33">
        <v>8</v>
      </c>
      <c r="J152" s="19"/>
    </row>
    <row r="153" spans="1:10" ht="28.5" customHeight="1" x14ac:dyDescent="0.25">
      <c r="A153" s="25">
        <v>46118</v>
      </c>
      <c r="B153" s="25">
        <v>46118</v>
      </c>
      <c r="C153" s="56">
        <v>50111510</v>
      </c>
      <c r="D153" s="57" t="s">
        <v>1684</v>
      </c>
      <c r="E153" s="34" t="s">
        <v>1011</v>
      </c>
      <c r="F153" s="27">
        <v>100</v>
      </c>
      <c r="G153" s="28">
        <f t="shared" si="2"/>
        <v>20000</v>
      </c>
      <c r="H153" s="29">
        <v>200</v>
      </c>
      <c r="J153" s="19"/>
    </row>
    <row r="154" spans="1:10" ht="28.5" customHeight="1" x14ac:dyDescent="0.25">
      <c r="A154" s="30">
        <v>46118</v>
      </c>
      <c r="B154" s="30">
        <v>46118</v>
      </c>
      <c r="C154" s="54">
        <v>50101544</v>
      </c>
      <c r="D154" s="55" t="s">
        <v>1685</v>
      </c>
      <c r="E154" s="31" t="s">
        <v>48</v>
      </c>
      <c r="F154" s="32">
        <v>110</v>
      </c>
      <c r="G154" s="28">
        <f t="shared" si="2"/>
        <v>1100</v>
      </c>
      <c r="H154" s="33">
        <v>10</v>
      </c>
      <c r="J154" s="19"/>
    </row>
    <row r="155" spans="1:10" ht="28.5" customHeight="1" x14ac:dyDescent="0.25">
      <c r="A155" s="25">
        <v>46118</v>
      </c>
      <c r="B155" s="25">
        <v>46118</v>
      </c>
      <c r="C155" s="56">
        <v>50101544</v>
      </c>
      <c r="D155" s="57" t="s">
        <v>1686</v>
      </c>
      <c r="E155" s="34" t="s">
        <v>48</v>
      </c>
      <c r="F155" s="27">
        <v>110</v>
      </c>
      <c r="G155" s="28">
        <f t="shared" si="2"/>
        <v>110</v>
      </c>
      <c r="H155" s="29">
        <v>1</v>
      </c>
      <c r="J155" s="19"/>
    </row>
    <row r="156" spans="1:10" ht="28.5" customHeight="1" x14ac:dyDescent="0.25">
      <c r="A156" s="30">
        <v>46118</v>
      </c>
      <c r="B156" s="30">
        <v>46118</v>
      </c>
      <c r="C156" s="54">
        <v>50221002</v>
      </c>
      <c r="D156" s="55" t="s">
        <v>1687</v>
      </c>
      <c r="E156" s="31" t="s">
        <v>48</v>
      </c>
      <c r="F156" s="32">
        <v>100</v>
      </c>
      <c r="G156" s="28">
        <f t="shared" si="2"/>
        <v>2000</v>
      </c>
      <c r="H156" s="33">
        <v>20</v>
      </c>
      <c r="J156" s="19"/>
    </row>
    <row r="157" spans="1:10" ht="28.5" customHeight="1" x14ac:dyDescent="0.25">
      <c r="A157" s="25">
        <v>46118</v>
      </c>
      <c r="B157" s="25">
        <v>46118</v>
      </c>
      <c r="C157" s="56">
        <v>50131703</v>
      </c>
      <c r="D157" s="57" t="s">
        <v>1688</v>
      </c>
      <c r="E157" s="34" t="s">
        <v>1011</v>
      </c>
      <c r="F157" s="27">
        <v>320</v>
      </c>
      <c r="G157" s="28">
        <f t="shared" si="2"/>
        <v>3200</v>
      </c>
      <c r="H157" s="29">
        <v>10</v>
      </c>
      <c r="J157" s="19"/>
    </row>
    <row r="158" spans="1:10" ht="28.5" customHeight="1" x14ac:dyDescent="0.25">
      <c r="A158" s="30">
        <v>46118</v>
      </c>
      <c r="B158" s="30">
        <v>46118</v>
      </c>
      <c r="C158" s="54">
        <v>50131702</v>
      </c>
      <c r="D158" s="55" t="s">
        <v>1689</v>
      </c>
      <c r="E158" s="31" t="s">
        <v>48</v>
      </c>
      <c r="F158" s="32">
        <v>100</v>
      </c>
      <c r="G158" s="28">
        <f t="shared" si="2"/>
        <v>2000</v>
      </c>
      <c r="H158" s="33">
        <v>20</v>
      </c>
      <c r="J158" s="19"/>
    </row>
    <row r="159" spans="1:10" ht="28.5" customHeight="1" x14ac:dyDescent="0.25">
      <c r="A159" s="25">
        <v>46118</v>
      </c>
      <c r="B159" s="25">
        <v>46118</v>
      </c>
      <c r="C159" s="56">
        <v>50112002</v>
      </c>
      <c r="D159" s="57" t="s">
        <v>1690</v>
      </c>
      <c r="E159" s="34" t="s">
        <v>473</v>
      </c>
      <c r="F159" s="27">
        <v>120</v>
      </c>
      <c r="G159" s="28">
        <f t="shared" si="2"/>
        <v>600</v>
      </c>
      <c r="H159" s="29">
        <v>5</v>
      </c>
      <c r="J159" s="19"/>
    </row>
    <row r="160" spans="1:10" ht="28.5" customHeight="1" x14ac:dyDescent="0.25">
      <c r="A160" s="30">
        <v>46118</v>
      </c>
      <c r="B160" s="30">
        <v>46118</v>
      </c>
      <c r="C160" s="54">
        <v>50131802</v>
      </c>
      <c r="D160" s="55" t="s">
        <v>1691</v>
      </c>
      <c r="E160" s="31" t="s">
        <v>48</v>
      </c>
      <c r="F160" s="32">
        <v>410</v>
      </c>
      <c r="G160" s="28">
        <f t="shared" si="2"/>
        <v>4100</v>
      </c>
      <c r="H160" s="33">
        <v>10</v>
      </c>
      <c r="J160" s="19"/>
    </row>
    <row r="161" spans="1:10" ht="28.5" customHeight="1" x14ac:dyDescent="0.25">
      <c r="A161" s="25">
        <v>46118</v>
      </c>
      <c r="B161" s="25">
        <v>46118</v>
      </c>
      <c r="C161" s="56">
        <v>50221002</v>
      </c>
      <c r="D161" s="57" t="s">
        <v>1692</v>
      </c>
      <c r="E161" s="34" t="s">
        <v>48</v>
      </c>
      <c r="F161" s="27">
        <v>3600</v>
      </c>
      <c r="G161" s="28">
        <f t="shared" si="2"/>
        <v>7200</v>
      </c>
      <c r="H161" s="29">
        <v>2</v>
      </c>
      <c r="J161" s="19"/>
    </row>
    <row r="162" spans="1:10" ht="28.5" customHeight="1" x14ac:dyDescent="0.25">
      <c r="A162" s="30">
        <v>46118</v>
      </c>
      <c r="B162" s="30">
        <v>46118</v>
      </c>
      <c r="C162" s="54">
        <v>50221101</v>
      </c>
      <c r="D162" s="55" t="s">
        <v>1693</v>
      </c>
      <c r="E162" s="31" t="s">
        <v>473</v>
      </c>
      <c r="F162" s="32">
        <v>300</v>
      </c>
      <c r="G162" s="28">
        <f t="shared" si="2"/>
        <v>300</v>
      </c>
      <c r="H162" s="33">
        <v>1</v>
      </c>
      <c r="J162" s="19"/>
    </row>
    <row r="163" spans="1:10" ht="28.5" customHeight="1" x14ac:dyDescent="0.25">
      <c r="A163" s="30">
        <v>46118</v>
      </c>
      <c r="B163" s="30">
        <v>46118</v>
      </c>
      <c r="C163" s="54">
        <v>31231313</v>
      </c>
      <c r="D163" s="58" t="s">
        <v>1694</v>
      </c>
      <c r="E163" s="31" t="s">
        <v>48</v>
      </c>
      <c r="F163" s="32">
        <v>1920</v>
      </c>
      <c r="G163" s="28">
        <f t="shared" si="2"/>
        <v>42240</v>
      </c>
      <c r="H163" s="33">
        <v>22</v>
      </c>
      <c r="J163" s="19"/>
    </row>
    <row r="164" spans="1:10" ht="28.5" customHeight="1" x14ac:dyDescent="0.25">
      <c r="A164" s="25">
        <v>46118</v>
      </c>
      <c r="B164" s="25">
        <v>46118</v>
      </c>
      <c r="C164" s="56">
        <v>27112702</v>
      </c>
      <c r="D164" s="59" t="s">
        <v>1695</v>
      </c>
      <c r="E164" s="34" t="s">
        <v>48</v>
      </c>
      <c r="F164" s="27">
        <v>3230</v>
      </c>
      <c r="G164" s="28">
        <f t="shared" si="2"/>
        <v>3230</v>
      </c>
      <c r="H164" s="29">
        <v>1</v>
      </c>
      <c r="J164" s="19"/>
    </row>
    <row r="165" spans="1:10" ht="28.5" customHeight="1" x14ac:dyDescent="0.25">
      <c r="A165" s="30">
        <v>46118</v>
      </c>
      <c r="B165" s="30">
        <v>46118</v>
      </c>
      <c r="C165" s="54">
        <v>31191506</v>
      </c>
      <c r="D165" s="58" t="s">
        <v>1696</v>
      </c>
      <c r="E165" s="31" t="s">
        <v>48</v>
      </c>
      <c r="F165" s="32">
        <v>120</v>
      </c>
      <c r="G165" s="28">
        <f t="shared" si="2"/>
        <v>600</v>
      </c>
      <c r="H165" s="33">
        <v>5</v>
      </c>
      <c r="J165" s="19"/>
    </row>
    <row r="166" spans="1:10" ht="28.5" customHeight="1" x14ac:dyDescent="0.25">
      <c r="A166" s="25">
        <v>46118</v>
      </c>
      <c r="B166" s="25">
        <v>46118</v>
      </c>
      <c r="C166" s="56">
        <v>31191506</v>
      </c>
      <c r="D166" s="59" t="s">
        <v>1697</v>
      </c>
      <c r="E166" s="34" t="s">
        <v>48</v>
      </c>
      <c r="F166" s="27">
        <v>175</v>
      </c>
      <c r="G166" s="28">
        <f t="shared" si="2"/>
        <v>350</v>
      </c>
      <c r="H166" s="29">
        <v>2</v>
      </c>
      <c r="J166" s="19"/>
    </row>
    <row r="167" spans="1:10" ht="28.5" customHeight="1" x14ac:dyDescent="0.25">
      <c r="A167" s="30">
        <v>46118</v>
      </c>
      <c r="B167" s="30">
        <v>46118</v>
      </c>
      <c r="C167" s="54">
        <v>23101502</v>
      </c>
      <c r="D167" s="58" t="s">
        <v>1698</v>
      </c>
      <c r="E167" s="31" t="s">
        <v>48</v>
      </c>
      <c r="F167" s="32">
        <v>7885</v>
      </c>
      <c r="G167" s="28">
        <f t="shared" si="2"/>
        <v>15770</v>
      </c>
      <c r="H167" s="33">
        <v>2</v>
      </c>
      <c r="J167" s="19"/>
    </row>
    <row r="168" spans="1:10" ht="28.5" customHeight="1" x14ac:dyDescent="0.25">
      <c r="A168" s="25">
        <v>46105</v>
      </c>
      <c r="B168" s="25">
        <v>46105</v>
      </c>
      <c r="C168" s="56">
        <v>47131608</v>
      </c>
      <c r="D168" s="59" t="s">
        <v>1699</v>
      </c>
      <c r="E168" s="34" t="s">
        <v>48</v>
      </c>
      <c r="F168" s="27">
        <v>89</v>
      </c>
      <c r="G168" s="28">
        <f t="shared" si="2"/>
        <v>8900</v>
      </c>
      <c r="H168" s="29">
        <v>100</v>
      </c>
      <c r="J168" s="19"/>
    </row>
    <row r="169" spans="1:10" ht="28.5" customHeight="1" x14ac:dyDescent="0.25">
      <c r="A169" s="30">
        <v>46105</v>
      </c>
      <c r="B169" s="30">
        <v>46105</v>
      </c>
      <c r="C169" s="54">
        <v>47121701</v>
      </c>
      <c r="D169" s="58" t="s">
        <v>1700</v>
      </c>
      <c r="E169" s="31" t="s">
        <v>1515</v>
      </c>
      <c r="F169" s="32">
        <v>219</v>
      </c>
      <c r="G169" s="28">
        <f t="shared" si="2"/>
        <v>21900</v>
      </c>
      <c r="H169" s="33">
        <v>100</v>
      </c>
      <c r="J169" s="19"/>
    </row>
    <row r="170" spans="1:10" ht="28.5" customHeight="1" x14ac:dyDescent="0.25">
      <c r="A170" s="25">
        <v>46105</v>
      </c>
      <c r="B170" s="25">
        <v>46105</v>
      </c>
      <c r="C170" s="56">
        <v>47121701</v>
      </c>
      <c r="D170" s="59" t="s">
        <v>1701</v>
      </c>
      <c r="E170" s="34" t="s">
        <v>1515</v>
      </c>
      <c r="F170" s="27">
        <v>89</v>
      </c>
      <c r="G170" s="28">
        <f t="shared" si="2"/>
        <v>8900</v>
      </c>
      <c r="H170" s="29">
        <v>100</v>
      </c>
      <c r="J170" s="19"/>
    </row>
    <row r="171" spans="1:10" ht="28.5" customHeight="1" x14ac:dyDescent="0.25">
      <c r="A171" s="30">
        <v>46105</v>
      </c>
      <c r="B171" s="30">
        <v>46105</v>
      </c>
      <c r="C171" s="54">
        <v>53131608</v>
      </c>
      <c r="D171" s="58" t="s">
        <v>1702</v>
      </c>
      <c r="E171" s="31" t="s">
        <v>1509</v>
      </c>
      <c r="F171" s="32">
        <v>88.9</v>
      </c>
      <c r="G171" s="28">
        <f t="shared" si="2"/>
        <v>26670</v>
      </c>
      <c r="H171" s="33">
        <v>300</v>
      </c>
      <c r="J171" s="19"/>
    </row>
    <row r="172" spans="1:10" ht="28.5" customHeight="1" x14ac:dyDescent="0.25">
      <c r="A172" s="25">
        <v>46105</v>
      </c>
      <c r="B172" s="25">
        <v>46105</v>
      </c>
      <c r="C172" s="56">
        <v>47121803</v>
      </c>
      <c r="D172" s="59" t="s">
        <v>1703</v>
      </c>
      <c r="E172" s="34" t="s">
        <v>1509</v>
      </c>
      <c r="F172" s="27">
        <v>73.95</v>
      </c>
      <c r="G172" s="28">
        <f t="shared" si="2"/>
        <v>22185</v>
      </c>
      <c r="H172" s="29">
        <v>300</v>
      </c>
      <c r="J172" s="19"/>
    </row>
    <row r="173" spans="1:10" ht="28.5" customHeight="1" x14ac:dyDescent="0.25">
      <c r="A173" s="30">
        <v>46105</v>
      </c>
      <c r="B173" s="30">
        <v>46105</v>
      </c>
      <c r="C173" s="54">
        <v>47121807</v>
      </c>
      <c r="D173" s="58" t="s">
        <v>1050</v>
      </c>
      <c r="E173" s="31" t="s">
        <v>1509</v>
      </c>
      <c r="F173" s="32">
        <v>52.9</v>
      </c>
      <c r="G173" s="28">
        <f t="shared" si="2"/>
        <v>15870</v>
      </c>
      <c r="H173" s="33">
        <v>300</v>
      </c>
      <c r="J173" s="19"/>
    </row>
    <row r="174" spans="1:10" ht="28.5" customHeight="1" x14ac:dyDescent="0.25">
      <c r="A174" s="25">
        <v>46105</v>
      </c>
      <c r="B174" s="25">
        <v>46105</v>
      </c>
      <c r="C174" s="56">
        <v>47131812</v>
      </c>
      <c r="D174" s="59" t="s">
        <v>766</v>
      </c>
      <c r="E174" s="34" t="s">
        <v>48</v>
      </c>
      <c r="F174" s="27">
        <v>114</v>
      </c>
      <c r="G174" s="28">
        <f t="shared" si="2"/>
        <v>22800</v>
      </c>
      <c r="H174" s="29">
        <v>200</v>
      </c>
      <c r="J174" s="19"/>
    </row>
    <row r="175" spans="1:10" ht="28.5" customHeight="1" x14ac:dyDescent="0.25">
      <c r="A175" s="30">
        <v>46105</v>
      </c>
      <c r="B175" s="30">
        <v>46105</v>
      </c>
      <c r="C175" s="54">
        <v>47131602</v>
      </c>
      <c r="D175" s="58" t="s">
        <v>842</v>
      </c>
      <c r="E175" s="31" t="s">
        <v>48</v>
      </c>
      <c r="F175" s="32">
        <v>15</v>
      </c>
      <c r="G175" s="28">
        <f t="shared" si="2"/>
        <v>4500</v>
      </c>
      <c r="H175" s="33">
        <v>300</v>
      </c>
      <c r="J175" s="19"/>
    </row>
    <row r="176" spans="1:10" ht="28.5" customHeight="1" x14ac:dyDescent="0.25">
      <c r="A176" s="25">
        <v>46105</v>
      </c>
      <c r="B176" s="25">
        <v>46105</v>
      </c>
      <c r="C176" s="56">
        <v>47131602</v>
      </c>
      <c r="D176" s="59" t="s">
        <v>841</v>
      </c>
      <c r="E176" s="34" t="s">
        <v>48</v>
      </c>
      <c r="F176" s="27">
        <v>20</v>
      </c>
      <c r="G176" s="28">
        <f t="shared" si="2"/>
        <v>6000</v>
      </c>
      <c r="H176" s="29">
        <v>300</v>
      </c>
      <c r="J176" s="19"/>
    </row>
    <row r="177" spans="1:10" ht="28.5" customHeight="1" x14ac:dyDescent="0.25">
      <c r="A177" s="30">
        <v>46105</v>
      </c>
      <c r="B177" s="30">
        <v>46105</v>
      </c>
      <c r="C177" s="54">
        <v>47131604</v>
      </c>
      <c r="D177" s="58" t="s">
        <v>1049</v>
      </c>
      <c r="E177" s="31" t="s">
        <v>48</v>
      </c>
      <c r="F177" s="32">
        <v>101.9</v>
      </c>
      <c r="G177" s="28">
        <f t="shared" si="2"/>
        <v>15285</v>
      </c>
      <c r="H177" s="33">
        <v>150</v>
      </c>
      <c r="J177" s="19"/>
    </row>
    <row r="178" spans="1:10" ht="28.5" customHeight="1" x14ac:dyDescent="0.25">
      <c r="A178" s="25">
        <v>46105</v>
      </c>
      <c r="B178" s="25">
        <v>46105</v>
      </c>
      <c r="C178" s="56">
        <v>47131805</v>
      </c>
      <c r="D178" s="59" t="s">
        <v>1704</v>
      </c>
      <c r="E178" s="34" t="s">
        <v>48</v>
      </c>
      <c r="F178" s="27">
        <v>945</v>
      </c>
      <c r="G178" s="28">
        <f t="shared" si="2"/>
        <v>5670</v>
      </c>
      <c r="H178" s="29">
        <v>6</v>
      </c>
      <c r="J178" s="19"/>
    </row>
    <row r="179" spans="1:10" ht="28.5" customHeight="1" x14ac:dyDescent="0.25">
      <c r="A179" s="30">
        <v>46105</v>
      </c>
      <c r="B179" s="30">
        <v>46105</v>
      </c>
      <c r="C179" s="54">
        <v>47121702</v>
      </c>
      <c r="D179" s="58" t="s">
        <v>1705</v>
      </c>
      <c r="E179" s="31" t="s">
        <v>48</v>
      </c>
      <c r="F179" s="32">
        <v>4950</v>
      </c>
      <c r="G179" s="28">
        <f t="shared" si="2"/>
        <v>99000</v>
      </c>
      <c r="H179" s="33">
        <v>20</v>
      </c>
      <c r="J179" s="19"/>
    </row>
    <row r="180" spans="1:10" ht="28.5" customHeight="1" x14ac:dyDescent="0.25">
      <c r="A180" s="26" t="s">
        <v>1539</v>
      </c>
      <c r="B180" s="25">
        <v>46105</v>
      </c>
      <c r="C180" s="56">
        <v>46181504</v>
      </c>
      <c r="D180" s="59" t="s">
        <v>1706</v>
      </c>
      <c r="E180" s="34" t="s">
        <v>1752</v>
      </c>
      <c r="F180" s="27">
        <v>360</v>
      </c>
      <c r="G180" s="28">
        <f t="shared" si="2"/>
        <v>4320</v>
      </c>
      <c r="H180" s="29">
        <v>12</v>
      </c>
      <c r="J180" s="19"/>
    </row>
    <row r="181" spans="1:10" ht="28.5" customHeight="1" x14ac:dyDescent="0.25">
      <c r="A181" s="30">
        <v>46105</v>
      </c>
      <c r="B181" s="30">
        <v>46105</v>
      </c>
      <c r="C181" s="54">
        <v>47121702</v>
      </c>
      <c r="D181" s="58" t="s">
        <v>1707</v>
      </c>
      <c r="E181" s="31" t="s">
        <v>1508</v>
      </c>
      <c r="F181" s="32">
        <v>925</v>
      </c>
      <c r="G181" s="28">
        <f t="shared" si="2"/>
        <v>92500</v>
      </c>
      <c r="H181" s="33">
        <v>100</v>
      </c>
      <c r="J181" s="19"/>
    </row>
    <row r="182" spans="1:10" ht="28.5" customHeight="1" x14ac:dyDescent="0.25">
      <c r="A182" s="25">
        <v>46105</v>
      </c>
      <c r="B182" s="25">
        <v>46105</v>
      </c>
      <c r="C182" s="56">
        <v>53111501</v>
      </c>
      <c r="D182" s="59" t="s">
        <v>1708</v>
      </c>
      <c r="E182" s="34" t="s">
        <v>1752</v>
      </c>
      <c r="F182" s="27">
        <v>1750</v>
      </c>
      <c r="G182" s="28">
        <f t="shared" si="2"/>
        <v>70000</v>
      </c>
      <c r="H182" s="29">
        <v>40</v>
      </c>
      <c r="J182" s="19"/>
    </row>
    <row r="183" spans="1:10" ht="28.5" customHeight="1" x14ac:dyDescent="0.25">
      <c r="A183" s="30">
        <v>46105</v>
      </c>
      <c r="B183" s="30">
        <v>46105</v>
      </c>
      <c r="C183" s="54">
        <v>47131611</v>
      </c>
      <c r="D183" s="60" t="s">
        <v>1709</v>
      </c>
      <c r="E183" s="31" t="s">
        <v>48</v>
      </c>
      <c r="F183" s="32">
        <v>82</v>
      </c>
      <c r="G183" s="28">
        <f t="shared" si="2"/>
        <v>8200</v>
      </c>
      <c r="H183" s="33">
        <v>100</v>
      </c>
      <c r="J183" s="19"/>
    </row>
    <row r="184" spans="1:10" ht="28.5" customHeight="1" x14ac:dyDescent="0.25">
      <c r="A184" s="25">
        <v>46104</v>
      </c>
      <c r="B184" s="25">
        <v>46104</v>
      </c>
      <c r="C184" s="56">
        <v>56101703</v>
      </c>
      <c r="D184" s="59" t="s">
        <v>1710</v>
      </c>
      <c r="E184" s="34" t="s">
        <v>48</v>
      </c>
      <c r="F184" s="27">
        <v>47250</v>
      </c>
      <c r="G184" s="28">
        <f t="shared" si="2"/>
        <v>0</v>
      </c>
      <c r="H184" s="29">
        <v>0</v>
      </c>
      <c r="J184" s="19"/>
    </row>
    <row r="185" spans="1:10" ht="28.5" customHeight="1" x14ac:dyDescent="0.25">
      <c r="A185" s="30">
        <v>46104</v>
      </c>
      <c r="B185" s="30">
        <v>46104</v>
      </c>
      <c r="C185" s="54">
        <v>56101504</v>
      </c>
      <c r="D185" s="58" t="s">
        <v>1711</v>
      </c>
      <c r="E185" s="31" t="s">
        <v>48</v>
      </c>
      <c r="F185" s="32">
        <v>6250</v>
      </c>
      <c r="G185" s="28">
        <f t="shared" si="2"/>
        <v>0</v>
      </c>
      <c r="H185" s="33">
        <v>0</v>
      </c>
      <c r="J185" s="19"/>
    </row>
    <row r="186" spans="1:10" ht="28.5" customHeight="1" x14ac:dyDescent="0.25">
      <c r="A186" s="25">
        <v>46109</v>
      </c>
      <c r="B186" s="25">
        <v>46109</v>
      </c>
      <c r="C186" s="56">
        <v>56101519</v>
      </c>
      <c r="D186" s="59" t="s">
        <v>1712</v>
      </c>
      <c r="E186" s="34" t="s">
        <v>48</v>
      </c>
      <c r="F186" s="27">
        <v>8474.58</v>
      </c>
      <c r="G186" s="28">
        <f t="shared" si="2"/>
        <v>0</v>
      </c>
      <c r="H186" s="29">
        <v>0</v>
      </c>
      <c r="J186" s="19"/>
    </row>
    <row r="187" spans="1:10" ht="28.5" customHeight="1" x14ac:dyDescent="0.25">
      <c r="A187" s="30">
        <v>46109</v>
      </c>
      <c r="B187" s="30">
        <v>46109</v>
      </c>
      <c r="C187" s="54">
        <v>56101518</v>
      </c>
      <c r="D187" s="58" t="s">
        <v>1713</v>
      </c>
      <c r="E187" s="31" t="s">
        <v>48</v>
      </c>
      <c r="F187" s="32">
        <v>47457.63</v>
      </c>
      <c r="G187" s="28">
        <f t="shared" si="2"/>
        <v>0</v>
      </c>
      <c r="H187" s="33">
        <v>0</v>
      </c>
      <c r="J187" s="19"/>
    </row>
    <row r="188" spans="1:10" ht="28.5" customHeight="1" x14ac:dyDescent="0.25">
      <c r="A188" s="25">
        <v>46100</v>
      </c>
      <c r="B188" s="25">
        <v>46100</v>
      </c>
      <c r="C188" s="56">
        <v>47121701</v>
      </c>
      <c r="D188" s="59" t="s">
        <v>1714</v>
      </c>
      <c r="E188" s="34" t="s">
        <v>1753</v>
      </c>
      <c r="F188" s="27">
        <v>592.12</v>
      </c>
      <c r="G188" s="28">
        <f t="shared" si="2"/>
        <v>59212</v>
      </c>
      <c r="H188" s="29">
        <v>100</v>
      </c>
      <c r="J188" s="19"/>
    </row>
    <row r="189" spans="1:10" ht="28.5" customHeight="1" x14ac:dyDescent="0.25">
      <c r="A189" s="30">
        <v>46100</v>
      </c>
      <c r="B189" s="30">
        <v>46100</v>
      </c>
      <c r="C189" s="54">
        <v>47131618</v>
      </c>
      <c r="D189" s="58" t="s">
        <v>1715</v>
      </c>
      <c r="E189" s="31" t="s">
        <v>48</v>
      </c>
      <c r="F189" s="32">
        <v>142.36000000000001</v>
      </c>
      <c r="G189" s="28">
        <f t="shared" si="2"/>
        <v>21354.000000000004</v>
      </c>
      <c r="H189" s="33">
        <v>150</v>
      </c>
      <c r="J189" s="19"/>
    </row>
    <row r="190" spans="1:10" ht="28.5" customHeight="1" x14ac:dyDescent="0.25">
      <c r="A190" s="25">
        <v>46100</v>
      </c>
      <c r="B190" s="25">
        <v>46100</v>
      </c>
      <c r="C190" s="56">
        <v>47131821</v>
      </c>
      <c r="D190" s="59" t="s">
        <v>1716</v>
      </c>
      <c r="E190" s="34" t="s">
        <v>1516</v>
      </c>
      <c r="F190" s="27">
        <v>184.8</v>
      </c>
      <c r="G190" s="28">
        <f t="shared" si="2"/>
        <v>18480</v>
      </c>
      <c r="H190" s="29">
        <v>100</v>
      </c>
      <c r="J190" s="19"/>
    </row>
    <row r="191" spans="1:10" ht="28.5" customHeight="1" x14ac:dyDescent="0.25">
      <c r="A191" s="30">
        <v>46091</v>
      </c>
      <c r="B191" s="30">
        <v>46091</v>
      </c>
      <c r="C191" s="54">
        <v>44121618</v>
      </c>
      <c r="D191" s="58" t="s">
        <v>1717</v>
      </c>
      <c r="E191" s="31" t="s">
        <v>48</v>
      </c>
      <c r="F191" s="32">
        <v>50</v>
      </c>
      <c r="G191" s="28">
        <f t="shared" si="2"/>
        <v>1500</v>
      </c>
      <c r="H191" s="33">
        <v>30</v>
      </c>
      <c r="J191" s="19"/>
    </row>
    <row r="192" spans="1:10" ht="28.5" customHeight="1" x14ac:dyDescent="0.25">
      <c r="A192" s="25">
        <v>46091</v>
      </c>
      <c r="B192" s="20">
        <v>46091</v>
      </c>
      <c r="C192" s="56">
        <v>44122003</v>
      </c>
      <c r="D192" s="59" t="s">
        <v>1718</v>
      </c>
      <c r="E192" s="34" t="s">
        <v>48</v>
      </c>
      <c r="F192" s="27">
        <v>200</v>
      </c>
      <c r="G192" s="28">
        <f t="shared" si="2"/>
        <v>7200</v>
      </c>
      <c r="H192" s="29">
        <v>36</v>
      </c>
      <c r="J192" s="19"/>
    </row>
    <row r="193" spans="1:10" ht="28.5" customHeight="1" x14ac:dyDescent="0.25">
      <c r="A193" s="30">
        <v>46091</v>
      </c>
      <c r="B193" s="30">
        <v>46091</v>
      </c>
      <c r="C193" s="54">
        <v>44122003</v>
      </c>
      <c r="D193" s="58" t="s">
        <v>1719</v>
      </c>
      <c r="E193" s="31" t="s">
        <v>48</v>
      </c>
      <c r="F193" s="32">
        <v>255</v>
      </c>
      <c r="G193" s="28">
        <f t="shared" si="2"/>
        <v>9180</v>
      </c>
      <c r="H193" s="33">
        <v>36</v>
      </c>
      <c r="J193" s="19"/>
    </row>
    <row r="194" spans="1:10" ht="28.5" customHeight="1" x14ac:dyDescent="0.25">
      <c r="A194" s="25">
        <v>46091</v>
      </c>
      <c r="B194" s="25">
        <v>46091</v>
      </c>
      <c r="C194" s="56">
        <v>44121615</v>
      </c>
      <c r="D194" s="59" t="s">
        <v>1720</v>
      </c>
      <c r="E194" s="34" t="s">
        <v>48</v>
      </c>
      <c r="F194" s="27">
        <v>107.8</v>
      </c>
      <c r="G194" s="28">
        <f t="shared" si="2"/>
        <v>1617</v>
      </c>
      <c r="H194" s="29">
        <v>15</v>
      </c>
      <c r="J194" s="19"/>
    </row>
    <row r="195" spans="1:10" ht="28.5" customHeight="1" x14ac:dyDescent="0.25">
      <c r="A195" s="30">
        <v>46091</v>
      </c>
      <c r="B195" s="30">
        <v>46091</v>
      </c>
      <c r="C195" s="54">
        <v>44121708</v>
      </c>
      <c r="D195" s="58" t="s">
        <v>1721</v>
      </c>
      <c r="E195" s="31" t="s">
        <v>48</v>
      </c>
      <c r="F195" s="32">
        <v>156</v>
      </c>
      <c r="G195" s="28">
        <f t="shared" si="2"/>
        <v>46800</v>
      </c>
      <c r="H195" s="33">
        <v>300</v>
      </c>
      <c r="J195" s="19"/>
    </row>
    <row r="196" spans="1:10" ht="28.5" customHeight="1" x14ac:dyDescent="0.25">
      <c r="A196" s="25">
        <v>46029</v>
      </c>
      <c r="B196" s="25">
        <v>46029</v>
      </c>
      <c r="C196" s="56">
        <v>45121504</v>
      </c>
      <c r="D196" s="59" t="s">
        <v>1722</v>
      </c>
      <c r="E196" s="34" t="s">
        <v>48</v>
      </c>
      <c r="F196" s="27">
        <v>142935</v>
      </c>
      <c r="G196" s="28">
        <f t="shared" si="2"/>
        <v>0</v>
      </c>
      <c r="H196" s="29">
        <v>0</v>
      </c>
      <c r="J196" s="19"/>
    </row>
    <row r="197" spans="1:10" ht="28.5" customHeight="1" x14ac:dyDescent="0.25">
      <c r="A197" s="30">
        <v>46029</v>
      </c>
      <c r="B197" s="30">
        <v>46029</v>
      </c>
      <c r="C197" s="54">
        <v>45121607</v>
      </c>
      <c r="D197" s="58" t="s">
        <v>1723</v>
      </c>
      <c r="E197" s="31" t="s">
        <v>48</v>
      </c>
      <c r="F197" s="32">
        <v>55185</v>
      </c>
      <c r="G197" s="28">
        <f t="shared" si="2"/>
        <v>0</v>
      </c>
      <c r="H197" s="33">
        <v>0</v>
      </c>
      <c r="J197" s="19"/>
    </row>
    <row r="198" spans="1:10" ht="28.5" customHeight="1" x14ac:dyDescent="0.25">
      <c r="A198" s="25">
        <v>46093</v>
      </c>
      <c r="B198" s="25">
        <v>46093</v>
      </c>
      <c r="C198" s="56">
        <v>53131608</v>
      </c>
      <c r="D198" s="59" t="s">
        <v>1724</v>
      </c>
      <c r="E198" s="34" t="s">
        <v>1010</v>
      </c>
      <c r="F198" s="27">
        <v>140</v>
      </c>
      <c r="G198" s="28">
        <f t="shared" si="2"/>
        <v>42000</v>
      </c>
      <c r="H198" s="29">
        <v>300</v>
      </c>
      <c r="J198" s="19"/>
    </row>
    <row r="199" spans="1:10" ht="28.5" customHeight="1" x14ac:dyDescent="0.25">
      <c r="A199" s="30">
        <v>46092</v>
      </c>
      <c r="B199" s="30">
        <v>46092</v>
      </c>
      <c r="C199" s="54">
        <v>39121407</v>
      </c>
      <c r="D199" s="58" t="s">
        <v>732</v>
      </c>
      <c r="E199" s="31" t="s">
        <v>48</v>
      </c>
      <c r="F199" s="32">
        <v>219</v>
      </c>
      <c r="G199" s="28">
        <f t="shared" si="2"/>
        <v>10950</v>
      </c>
      <c r="H199" s="33">
        <v>50</v>
      </c>
      <c r="J199" s="19"/>
    </row>
    <row r="200" spans="1:10" ht="28.5" customHeight="1" x14ac:dyDescent="0.25">
      <c r="A200" s="25">
        <v>46092</v>
      </c>
      <c r="B200" s="25">
        <v>46092</v>
      </c>
      <c r="C200" s="56">
        <v>44122027</v>
      </c>
      <c r="D200" s="59" t="s">
        <v>1725</v>
      </c>
      <c r="E200" s="34" t="s">
        <v>48</v>
      </c>
      <c r="F200" s="27">
        <v>264.83</v>
      </c>
      <c r="G200" s="28">
        <f t="shared" si="2"/>
        <v>13241.5</v>
      </c>
      <c r="H200" s="29">
        <v>50</v>
      </c>
      <c r="J200" s="19"/>
    </row>
    <row r="201" spans="1:10" ht="28.5" customHeight="1" x14ac:dyDescent="0.25">
      <c r="A201" s="30">
        <v>46092</v>
      </c>
      <c r="B201" s="30">
        <v>46092</v>
      </c>
      <c r="C201" s="54">
        <v>26121636</v>
      </c>
      <c r="D201" s="58" t="s">
        <v>1726</v>
      </c>
      <c r="E201" s="31" t="s">
        <v>48</v>
      </c>
      <c r="F201" s="32">
        <v>320</v>
      </c>
      <c r="G201" s="28">
        <f t="shared" ref="G201:G264" si="3">F201*H201</f>
        <v>9600</v>
      </c>
      <c r="H201" s="33">
        <v>30</v>
      </c>
      <c r="J201" s="19"/>
    </row>
    <row r="202" spans="1:10" ht="28.5" customHeight="1" x14ac:dyDescent="0.25">
      <c r="A202" s="25">
        <v>46090</v>
      </c>
      <c r="B202" s="25">
        <v>46091</v>
      </c>
      <c r="C202" s="56">
        <v>25101507</v>
      </c>
      <c r="D202" s="59" t="s">
        <v>1727</v>
      </c>
      <c r="E202" s="34" t="s">
        <v>48</v>
      </c>
      <c r="F202" s="27">
        <v>2721540.2</v>
      </c>
      <c r="G202" s="28">
        <f t="shared" si="3"/>
        <v>0</v>
      </c>
      <c r="H202" s="29">
        <v>0</v>
      </c>
      <c r="J202" s="19"/>
    </row>
    <row r="203" spans="1:10" ht="28.5" customHeight="1" x14ac:dyDescent="0.25">
      <c r="A203" s="30">
        <v>46086</v>
      </c>
      <c r="B203" s="30">
        <v>46086</v>
      </c>
      <c r="C203" s="54">
        <v>44103103</v>
      </c>
      <c r="D203" s="58" t="s">
        <v>1728</v>
      </c>
      <c r="E203" s="31" t="s">
        <v>48</v>
      </c>
      <c r="F203" s="32">
        <v>6124.04</v>
      </c>
      <c r="G203" s="28">
        <f t="shared" si="3"/>
        <v>48992.32</v>
      </c>
      <c r="H203" s="33">
        <v>8</v>
      </c>
      <c r="J203" s="19"/>
    </row>
    <row r="204" spans="1:10" ht="28.5" customHeight="1" x14ac:dyDescent="0.25">
      <c r="A204" s="25">
        <v>46086</v>
      </c>
      <c r="B204" s="25">
        <v>46086</v>
      </c>
      <c r="C204" s="56">
        <v>44103103</v>
      </c>
      <c r="D204" s="59" t="s">
        <v>1729</v>
      </c>
      <c r="E204" s="34" t="s">
        <v>48</v>
      </c>
      <c r="F204" s="27">
        <v>7388.9</v>
      </c>
      <c r="G204" s="28">
        <f t="shared" si="3"/>
        <v>29555.599999999999</v>
      </c>
      <c r="H204" s="29">
        <v>4</v>
      </c>
      <c r="J204" s="19"/>
    </row>
    <row r="205" spans="1:10" ht="28.5" customHeight="1" x14ac:dyDescent="0.25">
      <c r="A205" s="30">
        <v>46086</v>
      </c>
      <c r="B205" s="30">
        <v>46086</v>
      </c>
      <c r="C205" s="54">
        <v>44103103</v>
      </c>
      <c r="D205" s="58" t="s">
        <v>1730</v>
      </c>
      <c r="E205" s="31" t="s">
        <v>48</v>
      </c>
      <c r="F205" s="32">
        <v>7388.9</v>
      </c>
      <c r="G205" s="28">
        <f t="shared" si="3"/>
        <v>29555.599999999999</v>
      </c>
      <c r="H205" s="33">
        <v>4</v>
      </c>
      <c r="J205" s="19"/>
    </row>
    <row r="206" spans="1:10" ht="28.5" customHeight="1" x14ac:dyDescent="0.25">
      <c r="A206" s="25">
        <v>46086</v>
      </c>
      <c r="B206" s="25">
        <v>46086</v>
      </c>
      <c r="C206" s="56">
        <v>44103103</v>
      </c>
      <c r="D206" s="59" t="s">
        <v>1731</v>
      </c>
      <c r="E206" s="34" t="s">
        <v>1754</v>
      </c>
      <c r="F206" s="27">
        <v>7388.9</v>
      </c>
      <c r="G206" s="28">
        <f t="shared" si="3"/>
        <v>14777.8</v>
      </c>
      <c r="H206" s="29">
        <v>2</v>
      </c>
      <c r="J206" s="19"/>
    </row>
    <row r="207" spans="1:10" ht="28.5" customHeight="1" x14ac:dyDescent="0.25">
      <c r="A207" s="30">
        <v>46086</v>
      </c>
      <c r="B207" s="30">
        <v>46086</v>
      </c>
      <c r="C207" s="54">
        <v>44103103</v>
      </c>
      <c r="D207" s="58" t="s">
        <v>1732</v>
      </c>
      <c r="E207" s="31" t="s">
        <v>48</v>
      </c>
      <c r="F207" s="32">
        <v>4527.8900000000003</v>
      </c>
      <c r="G207" s="28">
        <f t="shared" si="3"/>
        <v>40751.01</v>
      </c>
      <c r="H207" s="33">
        <v>9</v>
      </c>
      <c r="J207" s="19"/>
    </row>
    <row r="208" spans="1:10" ht="28.5" customHeight="1" x14ac:dyDescent="0.25">
      <c r="A208" s="25">
        <v>46079</v>
      </c>
      <c r="B208" s="25">
        <v>46087</v>
      </c>
      <c r="C208" s="56">
        <v>15101505</v>
      </c>
      <c r="D208" s="59" t="s">
        <v>1733</v>
      </c>
      <c r="E208" s="34" t="s">
        <v>1010</v>
      </c>
      <c r="F208" s="27">
        <v>242.1</v>
      </c>
      <c r="G208" s="28">
        <f t="shared" si="3"/>
        <v>0</v>
      </c>
      <c r="H208" s="29">
        <v>0</v>
      </c>
      <c r="J208" s="19"/>
    </row>
    <row r="209" spans="1:10" ht="28.5" customHeight="1" x14ac:dyDescent="0.25">
      <c r="A209" s="30">
        <v>46087</v>
      </c>
      <c r="B209" s="30">
        <v>46087</v>
      </c>
      <c r="C209" s="54">
        <v>44121804</v>
      </c>
      <c r="D209" s="58" t="s">
        <v>1734</v>
      </c>
      <c r="E209" s="31" t="s">
        <v>48</v>
      </c>
      <c r="F209" s="32">
        <v>29.66</v>
      </c>
      <c r="G209" s="28">
        <f t="shared" si="3"/>
        <v>14830</v>
      </c>
      <c r="H209" s="33">
        <v>500</v>
      </c>
      <c r="J209" s="19"/>
    </row>
    <row r="210" spans="1:10" ht="28.5" customHeight="1" x14ac:dyDescent="0.25">
      <c r="A210" s="25">
        <v>46065</v>
      </c>
      <c r="B210" s="25">
        <v>46086</v>
      </c>
      <c r="C210" s="56">
        <v>49101602</v>
      </c>
      <c r="D210" s="59" t="s">
        <v>1735</v>
      </c>
      <c r="E210" s="34" t="s">
        <v>48</v>
      </c>
      <c r="F210" s="27">
        <v>515</v>
      </c>
      <c r="G210" s="28">
        <f t="shared" si="3"/>
        <v>0</v>
      </c>
      <c r="H210" s="29">
        <v>0</v>
      </c>
      <c r="J210" s="19"/>
    </row>
    <row r="211" spans="1:10" ht="28.5" customHeight="1" x14ac:dyDescent="0.25">
      <c r="A211" s="30">
        <v>46071</v>
      </c>
      <c r="B211" s="30">
        <v>46079</v>
      </c>
      <c r="C211" s="54">
        <v>15111510</v>
      </c>
      <c r="D211" s="58" t="s">
        <v>1128</v>
      </c>
      <c r="E211" s="31" t="s">
        <v>1010</v>
      </c>
      <c r="F211" s="32">
        <v>135.19999999999999</v>
      </c>
      <c r="G211" s="28">
        <f t="shared" si="3"/>
        <v>0</v>
      </c>
      <c r="H211" s="33">
        <v>0</v>
      </c>
      <c r="J211" s="19"/>
    </row>
    <row r="212" spans="1:10" ht="28.5" customHeight="1" x14ac:dyDescent="0.25">
      <c r="A212" s="25">
        <v>46069</v>
      </c>
      <c r="B212" s="25">
        <v>46070</v>
      </c>
      <c r="C212" s="56">
        <v>50192301</v>
      </c>
      <c r="D212" s="59" t="s">
        <v>1736</v>
      </c>
      <c r="E212" s="34" t="s">
        <v>48</v>
      </c>
      <c r="F212" s="27">
        <v>202.95</v>
      </c>
      <c r="G212" s="28">
        <f t="shared" si="3"/>
        <v>0</v>
      </c>
      <c r="H212" s="29">
        <v>0</v>
      </c>
      <c r="J212" s="19"/>
    </row>
    <row r="213" spans="1:10" ht="28.5" customHeight="1" x14ac:dyDescent="0.25">
      <c r="A213" s="30">
        <v>46069</v>
      </c>
      <c r="B213" s="30">
        <v>46069</v>
      </c>
      <c r="C213" s="54">
        <v>26111703</v>
      </c>
      <c r="D213" s="58" t="s">
        <v>1737</v>
      </c>
      <c r="E213" s="31" t="s">
        <v>48</v>
      </c>
      <c r="F213" s="32">
        <v>14500</v>
      </c>
      <c r="G213" s="28">
        <f t="shared" si="3"/>
        <v>0</v>
      </c>
      <c r="H213" s="33">
        <v>0</v>
      </c>
      <c r="J213" s="19"/>
    </row>
    <row r="214" spans="1:10" ht="28.5" customHeight="1" x14ac:dyDescent="0.25">
      <c r="A214" s="25">
        <v>46006</v>
      </c>
      <c r="B214" s="25">
        <v>46006</v>
      </c>
      <c r="C214" s="56">
        <v>46151505</v>
      </c>
      <c r="D214" s="61" t="s">
        <v>1015</v>
      </c>
      <c r="E214" s="34" t="s">
        <v>48</v>
      </c>
      <c r="F214" s="27">
        <v>210169.49</v>
      </c>
      <c r="G214" s="28">
        <f t="shared" si="3"/>
        <v>0</v>
      </c>
      <c r="H214" s="29">
        <v>0</v>
      </c>
      <c r="J214" s="19"/>
    </row>
    <row r="215" spans="1:10" ht="28.5" customHeight="1" x14ac:dyDescent="0.25">
      <c r="A215" s="30">
        <v>46003</v>
      </c>
      <c r="B215" s="30">
        <v>46003</v>
      </c>
      <c r="C215" s="54">
        <v>45121603</v>
      </c>
      <c r="D215" s="60" t="s">
        <v>1016</v>
      </c>
      <c r="E215" s="31" t="s">
        <v>48</v>
      </c>
      <c r="F215" s="32">
        <v>166550</v>
      </c>
      <c r="G215" s="28">
        <f t="shared" si="3"/>
        <v>0</v>
      </c>
      <c r="H215" s="33">
        <v>0</v>
      </c>
      <c r="J215" s="19"/>
    </row>
    <row r="216" spans="1:10" ht="28.5" customHeight="1" x14ac:dyDescent="0.25">
      <c r="A216" s="25">
        <v>46003</v>
      </c>
      <c r="B216" s="25">
        <v>46003</v>
      </c>
      <c r="C216" s="56">
        <v>45121603</v>
      </c>
      <c r="D216" s="61" t="s">
        <v>1017</v>
      </c>
      <c r="E216" s="34" t="s">
        <v>48</v>
      </c>
      <c r="F216" s="27">
        <v>154760</v>
      </c>
      <c r="G216" s="28">
        <f t="shared" si="3"/>
        <v>0</v>
      </c>
      <c r="H216" s="29">
        <v>0</v>
      </c>
      <c r="J216" s="19"/>
    </row>
    <row r="217" spans="1:10" ht="28.5" customHeight="1" x14ac:dyDescent="0.25">
      <c r="A217" s="30">
        <v>46003</v>
      </c>
      <c r="B217" s="30">
        <v>46003</v>
      </c>
      <c r="C217" s="54">
        <v>26111701</v>
      </c>
      <c r="D217" s="60" t="s">
        <v>1018</v>
      </c>
      <c r="E217" s="31" t="s">
        <v>48</v>
      </c>
      <c r="F217" s="32">
        <v>6000</v>
      </c>
      <c r="G217" s="28">
        <f t="shared" si="3"/>
        <v>0</v>
      </c>
      <c r="H217" s="33">
        <v>0</v>
      </c>
      <c r="J217" s="19"/>
    </row>
    <row r="218" spans="1:10" ht="28.5" customHeight="1" x14ac:dyDescent="0.25">
      <c r="A218" s="25">
        <v>46003</v>
      </c>
      <c r="B218" s="25">
        <v>46003</v>
      </c>
      <c r="C218" s="56">
        <v>53102501</v>
      </c>
      <c r="D218" s="61" t="s">
        <v>1019</v>
      </c>
      <c r="E218" s="34" t="s">
        <v>48</v>
      </c>
      <c r="F218" s="27">
        <v>7300</v>
      </c>
      <c r="G218" s="28">
        <f t="shared" si="3"/>
        <v>0</v>
      </c>
      <c r="H218" s="29">
        <v>0</v>
      </c>
      <c r="J218" s="19"/>
    </row>
    <row r="219" spans="1:10" ht="28.5" customHeight="1" x14ac:dyDescent="0.25">
      <c r="A219" s="30">
        <v>46002</v>
      </c>
      <c r="B219" s="30">
        <v>46002</v>
      </c>
      <c r="C219" s="54">
        <v>39101628</v>
      </c>
      <c r="D219" s="60" t="s">
        <v>1020</v>
      </c>
      <c r="E219" s="31" t="s">
        <v>48</v>
      </c>
      <c r="F219" s="32">
        <v>84435</v>
      </c>
      <c r="G219" s="28">
        <f t="shared" si="3"/>
        <v>0</v>
      </c>
      <c r="H219" s="33">
        <v>0</v>
      </c>
      <c r="J219" s="19"/>
    </row>
    <row r="220" spans="1:10" ht="28.5" customHeight="1" x14ac:dyDescent="0.25">
      <c r="A220" s="25">
        <v>46002</v>
      </c>
      <c r="B220" s="25">
        <v>46002</v>
      </c>
      <c r="C220" s="56">
        <v>45121617</v>
      </c>
      <c r="D220" s="61" t="s">
        <v>1021</v>
      </c>
      <c r="E220" s="34" t="s">
        <v>48</v>
      </c>
      <c r="F220" s="27">
        <v>9035</v>
      </c>
      <c r="G220" s="28">
        <f t="shared" si="3"/>
        <v>0</v>
      </c>
      <c r="H220" s="29">
        <v>0</v>
      </c>
      <c r="J220" s="19"/>
    </row>
    <row r="221" spans="1:10" ht="28.5" customHeight="1" x14ac:dyDescent="0.25">
      <c r="A221" s="30">
        <v>46002</v>
      </c>
      <c r="B221" s="30">
        <v>46002</v>
      </c>
      <c r="C221" s="54">
        <v>52161520</v>
      </c>
      <c r="D221" s="60" t="s">
        <v>1022</v>
      </c>
      <c r="E221" s="31" t="s">
        <v>48</v>
      </c>
      <c r="F221" s="32">
        <v>19435</v>
      </c>
      <c r="G221" s="28">
        <f t="shared" si="3"/>
        <v>0</v>
      </c>
      <c r="H221" s="33">
        <v>0</v>
      </c>
      <c r="J221" s="19"/>
    </row>
    <row r="222" spans="1:10" ht="28.5" customHeight="1" x14ac:dyDescent="0.25">
      <c r="A222" s="25">
        <v>46001</v>
      </c>
      <c r="B222" s="25">
        <v>46001</v>
      </c>
      <c r="C222" s="56">
        <v>31161507</v>
      </c>
      <c r="D222" s="61" t="s">
        <v>1023</v>
      </c>
      <c r="E222" s="34" t="s">
        <v>48</v>
      </c>
      <c r="F222" s="27">
        <v>1.3</v>
      </c>
      <c r="G222" s="28">
        <f t="shared" si="3"/>
        <v>0</v>
      </c>
      <c r="H222" s="29">
        <v>0</v>
      </c>
      <c r="J222" s="19"/>
    </row>
    <row r="223" spans="1:10" ht="28.5" customHeight="1" x14ac:dyDescent="0.25">
      <c r="A223" s="30">
        <v>46001</v>
      </c>
      <c r="B223" s="30">
        <v>46001</v>
      </c>
      <c r="C223" s="54">
        <v>31162107</v>
      </c>
      <c r="D223" s="60" t="s">
        <v>1024</v>
      </c>
      <c r="E223" s="31" t="s">
        <v>48</v>
      </c>
      <c r="F223" s="32">
        <v>2.48</v>
      </c>
      <c r="G223" s="28">
        <f t="shared" si="3"/>
        <v>0</v>
      </c>
      <c r="H223" s="33">
        <v>0</v>
      </c>
      <c r="J223" s="19"/>
    </row>
    <row r="224" spans="1:10" ht="28.5" customHeight="1" x14ac:dyDescent="0.25">
      <c r="A224" s="25">
        <v>46001</v>
      </c>
      <c r="B224" s="25">
        <v>46001</v>
      </c>
      <c r="C224" s="56">
        <v>39121205</v>
      </c>
      <c r="D224" s="61" t="s">
        <v>1025</v>
      </c>
      <c r="E224" s="34" t="s">
        <v>48</v>
      </c>
      <c r="F224" s="27">
        <v>160.16</v>
      </c>
      <c r="G224" s="28">
        <f t="shared" si="3"/>
        <v>0</v>
      </c>
      <c r="H224" s="29">
        <v>0</v>
      </c>
      <c r="J224" s="19"/>
    </row>
    <row r="225" spans="1:10" ht="28.5" customHeight="1" x14ac:dyDescent="0.25">
      <c r="A225" s="30">
        <v>46001</v>
      </c>
      <c r="B225" s="30">
        <v>46001</v>
      </c>
      <c r="C225" s="54">
        <v>39121205</v>
      </c>
      <c r="D225" s="60" t="s">
        <v>1738</v>
      </c>
      <c r="E225" s="31" t="s">
        <v>48</v>
      </c>
      <c r="F225" s="32">
        <v>892.37</v>
      </c>
      <c r="G225" s="28">
        <f t="shared" si="3"/>
        <v>0</v>
      </c>
      <c r="H225" s="33">
        <v>0</v>
      </c>
      <c r="J225" s="19"/>
    </row>
    <row r="226" spans="1:10" ht="28.5" customHeight="1" x14ac:dyDescent="0.25">
      <c r="A226" s="25">
        <v>46001</v>
      </c>
      <c r="B226" s="25">
        <v>46001</v>
      </c>
      <c r="C226" s="56">
        <v>39121308</v>
      </c>
      <c r="D226" s="61" t="s">
        <v>1519</v>
      </c>
      <c r="E226" s="34" t="s">
        <v>48</v>
      </c>
      <c r="F226" s="27">
        <v>160.16</v>
      </c>
      <c r="G226" s="28">
        <f t="shared" si="3"/>
        <v>0</v>
      </c>
      <c r="H226" s="29">
        <v>0</v>
      </c>
      <c r="J226" s="19"/>
    </row>
    <row r="227" spans="1:10" ht="28.5" customHeight="1" x14ac:dyDescent="0.25">
      <c r="A227" s="30">
        <v>46001</v>
      </c>
      <c r="B227" s="30">
        <v>46001</v>
      </c>
      <c r="C227" s="54">
        <v>43211500</v>
      </c>
      <c r="D227" s="60" t="s">
        <v>1026</v>
      </c>
      <c r="E227" s="31" t="s">
        <v>48</v>
      </c>
      <c r="F227" s="32">
        <v>50771.19</v>
      </c>
      <c r="G227" s="28">
        <f t="shared" si="3"/>
        <v>203084.76</v>
      </c>
      <c r="H227" s="33">
        <v>4</v>
      </c>
      <c r="J227" s="19"/>
    </row>
    <row r="228" spans="1:10" ht="28.5" customHeight="1" x14ac:dyDescent="0.25">
      <c r="A228" s="25">
        <v>46001</v>
      </c>
      <c r="B228" s="25">
        <v>46001</v>
      </c>
      <c r="C228" s="56">
        <v>50161509</v>
      </c>
      <c r="D228" s="61" t="s">
        <v>1027</v>
      </c>
      <c r="E228" s="34" t="s">
        <v>48</v>
      </c>
      <c r="F228" s="27">
        <v>150</v>
      </c>
      <c r="G228" s="28">
        <f t="shared" si="3"/>
        <v>750</v>
      </c>
      <c r="H228" s="29">
        <v>5</v>
      </c>
      <c r="J228" s="19"/>
    </row>
    <row r="229" spans="1:10" ht="28.5" customHeight="1" x14ac:dyDescent="0.25">
      <c r="A229" s="30">
        <v>46001</v>
      </c>
      <c r="B229" s="30">
        <v>46001</v>
      </c>
      <c r="C229" s="54">
        <v>50202301</v>
      </c>
      <c r="D229" s="60" t="s">
        <v>1028</v>
      </c>
      <c r="E229" s="31" t="s">
        <v>48</v>
      </c>
      <c r="F229" s="32">
        <v>130</v>
      </c>
      <c r="G229" s="28">
        <f t="shared" si="3"/>
        <v>24960</v>
      </c>
      <c r="H229" s="33">
        <v>192</v>
      </c>
      <c r="J229" s="19"/>
    </row>
    <row r="230" spans="1:10" ht="28.5" customHeight="1" x14ac:dyDescent="0.25">
      <c r="A230" s="25">
        <v>46000</v>
      </c>
      <c r="B230" s="25">
        <v>46000</v>
      </c>
      <c r="C230" s="56">
        <v>45121603</v>
      </c>
      <c r="D230" s="57" t="s">
        <v>1029</v>
      </c>
      <c r="E230" s="34" t="s">
        <v>48</v>
      </c>
      <c r="F230" s="27">
        <v>194935</v>
      </c>
      <c r="G230" s="28">
        <f t="shared" si="3"/>
        <v>0</v>
      </c>
      <c r="H230" s="29">
        <v>0</v>
      </c>
      <c r="J230" s="19"/>
    </row>
    <row r="231" spans="1:10" ht="28.5" customHeight="1" x14ac:dyDescent="0.25">
      <c r="A231" s="30">
        <v>46000</v>
      </c>
      <c r="B231" s="30">
        <v>46000</v>
      </c>
      <c r="C231" s="54">
        <v>56101530</v>
      </c>
      <c r="D231" s="55" t="s">
        <v>1030</v>
      </c>
      <c r="E231" s="31" t="s">
        <v>48</v>
      </c>
      <c r="F231" s="32">
        <v>21775</v>
      </c>
      <c r="G231" s="28">
        <f t="shared" si="3"/>
        <v>0</v>
      </c>
      <c r="H231" s="33">
        <v>0</v>
      </c>
      <c r="J231" s="19"/>
    </row>
    <row r="232" spans="1:10" ht="28.5" customHeight="1" x14ac:dyDescent="0.25">
      <c r="A232" s="25">
        <v>46000</v>
      </c>
      <c r="B232" s="25">
        <v>46000</v>
      </c>
      <c r="C232" s="56">
        <v>45121602</v>
      </c>
      <c r="D232" s="57" t="s">
        <v>1031</v>
      </c>
      <c r="E232" s="34" t="s">
        <v>48</v>
      </c>
      <c r="F232" s="27">
        <v>5000</v>
      </c>
      <c r="G232" s="28">
        <f t="shared" si="3"/>
        <v>0</v>
      </c>
      <c r="H232" s="29">
        <v>0</v>
      </c>
      <c r="J232" s="19"/>
    </row>
    <row r="233" spans="1:10" ht="28.5" customHeight="1" x14ac:dyDescent="0.25">
      <c r="A233" s="30">
        <v>46000</v>
      </c>
      <c r="B233" s="30">
        <v>46000</v>
      </c>
      <c r="C233" s="54">
        <v>26111704</v>
      </c>
      <c r="D233" s="55" t="s">
        <v>1032</v>
      </c>
      <c r="E233" s="31" t="s">
        <v>48</v>
      </c>
      <c r="F233" s="32">
        <v>2457.63</v>
      </c>
      <c r="G233" s="28">
        <f t="shared" si="3"/>
        <v>0</v>
      </c>
      <c r="H233" s="33">
        <v>0</v>
      </c>
      <c r="J233" s="19"/>
    </row>
    <row r="234" spans="1:10" ht="28.5" customHeight="1" x14ac:dyDescent="0.25">
      <c r="A234" s="25">
        <v>46000</v>
      </c>
      <c r="B234" s="25">
        <v>46000</v>
      </c>
      <c r="C234" s="56">
        <v>45121601</v>
      </c>
      <c r="D234" s="57" t="s">
        <v>1033</v>
      </c>
      <c r="E234" s="34" t="s">
        <v>48</v>
      </c>
      <c r="F234" s="27">
        <v>14885</v>
      </c>
      <c r="G234" s="28">
        <f t="shared" si="3"/>
        <v>0</v>
      </c>
      <c r="H234" s="29">
        <v>0</v>
      </c>
      <c r="J234" s="19"/>
    </row>
    <row r="235" spans="1:10" ht="28.5" customHeight="1" x14ac:dyDescent="0.25">
      <c r="A235" s="30">
        <v>46000</v>
      </c>
      <c r="B235" s="30">
        <v>46000</v>
      </c>
      <c r="C235" s="54">
        <v>47132102</v>
      </c>
      <c r="D235" s="55" t="s">
        <v>1034</v>
      </c>
      <c r="E235" s="31" t="s">
        <v>48</v>
      </c>
      <c r="F235" s="32">
        <v>508.47</v>
      </c>
      <c r="G235" s="28">
        <f t="shared" si="3"/>
        <v>0</v>
      </c>
      <c r="H235" s="33">
        <v>0</v>
      </c>
      <c r="J235" s="19"/>
    </row>
    <row r="236" spans="1:10" ht="28.5" customHeight="1" x14ac:dyDescent="0.25">
      <c r="A236" s="25">
        <v>46000</v>
      </c>
      <c r="B236" s="25">
        <v>46000</v>
      </c>
      <c r="C236" s="56">
        <v>25132103</v>
      </c>
      <c r="D236" s="14" t="s">
        <v>1035</v>
      </c>
      <c r="E236" s="34" t="s">
        <v>48</v>
      </c>
      <c r="F236" s="27">
        <v>251875</v>
      </c>
      <c r="G236" s="28">
        <f t="shared" si="3"/>
        <v>0</v>
      </c>
      <c r="H236" s="29">
        <v>0</v>
      </c>
      <c r="J236" s="19"/>
    </row>
    <row r="237" spans="1:10" ht="28.5" customHeight="1" x14ac:dyDescent="0.25">
      <c r="A237" s="30">
        <v>46000</v>
      </c>
      <c r="B237" s="30">
        <v>46000</v>
      </c>
      <c r="C237" s="54">
        <v>44121804</v>
      </c>
      <c r="D237" s="60" t="s">
        <v>1036</v>
      </c>
      <c r="E237" s="31" t="s">
        <v>48</v>
      </c>
      <c r="F237" s="32">
        <v>46.5</v>
      </c>
      <c r="G237" s="28">
        <f t="shared" si="3"/>
        <v>41850</v>
      </c>
      <c r="H237" s="33">
        <v>900</v>
      </c>
      <c r="J237" s="19"/>
    </row>
    <row r="238" spans="1:10" ht="28.5" customHeight="1" x14ac:dyDescent="0.25">
      <c r="A238" s="25">
        <v>46000</v>
      </c>
      <c r="B238" s="25">
        <v>46000</v>
      </c>
      <c r="C238" s="56">
        <v>44122003</v>
      </c>
      <c r="D238" s="61" t="s">
        <v>1037</v>
      </c>
      <c r="E238" s="34" t="s">
        <v>48</v>
      </c>
      <c r="F238" s="27">
        <v>87</v>
      </c>
      <c r="G238" s="28">
        <f t="shared" si="3"/>
        <v>6525</v>
      </c>
      <c r="H238" s="29">
        <v>75</v>
      </c>
      <c r="J238" s="19"/>
    </row>
    <row r="239" spans="1:10" ht="28.5" customHeight="1" x14ac:dyDescent="0.25">
      <c r="A239" s="30">
        <v>46000</v>
      </c>
      <c r="B239" s="30">
        <v>46000</v>
      </c>
      <c r="C239" s="54">
        <v>44122003</v>
      </c>
      <c r="D239" s="60" t="s">
        <v>1038</v>
      </c>
      <c r="E239" s="31" t="s">
        <v>48</v>
      </c>
      <c r="F239" s="32">
        <v>108</v>
      </c>
      <c r="G239" s="28">
        <f t="shared" si="3"/>
        <v>8100</v>
      </c>
      <c r="H239" s="33">
        <v>75</v>
      </c>
      <c r="J239" s="19"/>
    </row>
    <row r="240" spans="1:10" ht="28.5" customHeight="1" x14ac:dyDescent="0.25">
      <c r="A240" s="25">
        <v>46000</v>
      </c>
      <c r="B240" s="25">
        <v>46000</v>
      </c>
      <c r="C240" s="56">
        <v>44122003</v>
      </c>
      <c r="D240" s="61" t="s">
        <v>1039</v>
      </c>
      <c r="E240" s="34" t="s">
        <v>48</v>
      </c>
      <c r="F240" s="27">
        <v>190</v>
      </c>
      <c r="G240" s="28">
        <f t="shared" si="3"/>
        <v>14250</v>
      </c>
      <c r="H240" s="29">
        <v>75</v>
      </c>
      <c r="J240" s="19"/>
    </row>
    <row r="241" spans="1:10" ht="28.5" customHeight="1" x14ac:dyDescent="0.25">
      <c r="A241" s="30">
        <v>46000</v>
      </c>
      <c r="B241" s="30">
        <v>46000</v>
      </c>
      <c r="C241" s="54">
        <v>44112001</v>
      </c>
      <c r="D241" s="60" t="s">
        <v>1040</v>
      </c>
      <c r="E241" s="31" t="s">
        <v>48</v>
      </c>
      <c r="F241" s="32">
        <v>204</v>
      </c>
      <c r="G241" s="28">
        <f t="shared" si="3"/>
        <v>9588</v>
      </c>
      <c r="H241" s="33">
        <v>47</v>
      </c>
      <c r="J241" s="19"/>
    </row>
    <row r="242" spans="1:10" ht="28.5" customHeight="1" x14ac:dyDescent="0.25">
      <c r="A242" s="25">
        <v>46000</v>
      </c>
      <c r="B242" s="25">
        <v>46000</v>
      </c>
      <c r="C242" s="56">
        <v>31201503</v>
      </c>
      <c r="D242" s="61" t="s">
        <v>1041</v>
      </c>
      <c r="E242" s="34" t="s">
        <v>48</v>
      </c>
      <c r="F242" s="27">
        <v>20</v>
      </c>
      <c r="G242" s="28">
        <f t="shared" si="3"/>
        <v>1480</v>
      </c>
      <c r="H242" s="29">
        <v>74</v>
      </c>
      <c r="J242" s="19"/>
    </row>
    <row r="243" spans="1:10" ht="28.5" customHeight="1" x14ac:dyDescent="0.25">
      <c r="A243" s="30">
        <v>46000</v>
      </c>
      <c r="B243" s="30">
        <v>46000</v>
      </c>
      <c r="C243" s="54">
        <v>31201503</v>
      </c>
      <c r="D243" s="60" t="s">
        <v>1042</v>
      </c>
      <c r="E243" s="31" t="s">
        <v>48</v>
      </c>
      <c r="F243" s="32">
        <v>56</v>
      </c>
      <c r="G243" s="28">
        <f t="shared" si="3"/>
        <v>6720</v>
      </c>
      <c r="H243" s="33">
        <v>120</v>
      </c>
      <c r="J243" s="19"/>
    </row>
    <row r="244" spans="1:10" ht="28.5" customHeight="1" x14ac:dyDescent="0.25">
      <c r="A244" s="25">
        <v>46000</v>
      </c>
      <c r="B244" s="25">
        <v>46000</v>
      </c>
      <c r="C244" s="56">
        <v>26111705</v>
      </c>
      <c r="D244" s="61" t="s">
        <v>1043</v>
      </c>
      <c r="E244" s="34" t="s">
        <v>48</v>
      </c>
      <c r="F244" s="27">
        <v>45.57</v>
      </c>
      <c r="G244" s="28">
        <f t="shared" si="3"/>
        <v>5149.41</v>
      </c>
      <c r="H244" s="29">
        <v>113</v>
      </c>
      <c r="J244" s="19"/>
    </row>
    <row r="245" spans="1:10" ht="28.5" customHeight="1" x14ac:dyDescent="0.25">
      <c r="A245" s="30">
        <v>46000</v>
      </c>
      <c r="B245" s="30">
        <v>46000</v>
      </c>
      <c r="C245" s="54">
        <v>26111705</v>
      </c>
      <c r="D245" s="60" t="s">
        <v>1044</v>
      </c>
      <c r="E245" s="31" t="s">
        <v>48</v>
      </c>
      <c r="F245" s="32">
        <v>45.57</v>
      </c>
      <c r="G245" s="28">
        <f t="shared" si="3"/>
        <v>3098.76</v>
      </c>
      <c r="H245" s="33">
        <v>68</v>
      </c>
      <c r="J245" s="19"/>
    </row>
    <row r="246" spans="1:10" ht="28.5" customHeight="1" x14ac:dyDescent="0.25">
      <c r="A246" s="25">
        <v>46000</v>
      </c>
      <c r="B246" s="25">
        <v>46000</v>
      </c>
      <c r="C246" s="56">
        <v>44122010</v>
      </c>
      <c r="D246" s="61" t="s">
        <v>1045</v>
      </c>
      <c r="E246" s="34" t="s">
        <v>48</v>
      </c>
      <c r="F246" s="27">
        <v>26</v>
      </c>
      <c r="G246" s="28">
        <f t="shared" si="3"/>
        <v>1222</v>
      </c>
      <c r="H246" s="29">
        <v>47</v>
      </c>
      <c r="J246" s="19"/>
    </row>
    <row r="247" spans="1:10" ht="28.5" customHeight="1" x14ac:dyDescent="0.25">
      <c r="A247" s="30">
        <v>45999</v>
      </c>
      <c r="B247" s="30">
        <v>45999</v>
      </c>
      <c r="C247" s="54">
        <v>40141702</v>
      </c>
      <c r="D247" s="60" t="s">
        <v>1046</v>
      </c>
      <c r="E247" s="31" t="s">
        <v>48</v>
      </c>
      <c r="F247" s="32">
        <v>161</v>
      </c>
      <c r="G247" s="28">
        <f t="shared" si="3"/>
        <v>4830</v>
      </c>
      <c r="H247" s="33">
        <v>30</v>
      </c>
      <c r="J247" s="19"/>
    </row>
    <row r="248" spans="1:10" ht="28.5" customHeight="1" x14ac:dyDescent="0.25">
      <c r="A248" s="25">
        <v>45999</v>
      </c>
      <c r="B248" s="25">
        <v>45999</v>
      </c>
      <c r="C248" s="56">
        <v>40141603</v>
      </c>
      <c r="D248" s="61" t="s">
        <v>1047</v>
      </c>
      <c r="E248" s="34" t="s">
        <v>48</v>
      </c>
      <c r="F248" s="27">
        <v>675</v>
      </c>
      <c r="G248" s="28">
        <f t="shared" si="3"/>
        <v>66825</v>
      </c>
      <c r="H248" s="29">
        <v>99</v>
      </c>
      <c r="J248" s="19"/>
    </row>
    <row r="249" spans="1:10" ht="28.5" customHeight="1" x14ac:dyDescent="0.25">
      <c r="A249" s="30">
        <v>45996</v>
      </c>
      <c r="B249" s="30">
        <v>45996</v>
      </c>
      <c r="C249" s="54">
        <v>14111703</v>
      </c>
      <c r="D249" s="60" t="s">
        <v>1048</v>
      </c>
      <c r="E249" s="31" t="s">
        <v>48</v>
      </c>
      <c r="F249" s="32">
        <v>529.66</v>
      </c>
      <c r="G249" s="28">
        <f t="shared" si="3"/>
        <v>74152.399999999994</v>
      </c>
      <c r="H249" s="33">
        <v>140</v>
      </c>
      <c r="J249" s="19"/>
    </row>
    <row r="250" spans="1:10" ht="28.5" customHeight="1" x14ac:dyDescent="0.25">
      <c r="A250" s="25">
        <v>45996</v>
      </c>
      <c r="B250" s="25">
        <v>45996</v>
      </c>
      <c r="C250" s="56">
        <v>47131816</v>
      </c>
      <c r="D250" s="61" t="s">
        <v>1052</v>
      </c>
      <c r="E250" s="35" t="s">
        <v>1508</v>
      </c>
      <c r="F250" s="27">
        <v>150.44999999999999</v>
      </c>
      <c r="G250" s="28">
        <f t="shared" si="3"/>
        <v>55666.499999999993</v>
      </c>
      <c r="H250" s="29">
        <v>370</v>
      </c>
      <c r="J250" s="19"/>
    </row>
    <row r="251" spans="1:10" ht="28.5" customHeight="1" x14ac:dyDescent="0.25">
      <c r="A251" s="30">
        <v>45996</v>
      </c>
      <c r="B251" s="30">
        <v>45996</v>
      </c>
      <c r="C251" s="54">
        <v>47131604</v>
      </c>
      <c r="D251" s="60" t="s">
        <v>1049</v>
      </c>
      <c r="E251" s="31" t="s">
        <v>48</v>
      </c>
      <c r="F251" s="32">
        <v>102</v>
      </c>
      <c r="G251" s="28">
        <f t="shared" si="3"/>
        <v>7650</v>
      </c>
      <c r="H251" s="33">
        <v>75</v>
      </c>
      <c r="J251" s="19"/>
    </row>
    <row r="252" spans="1:10" ht="28.5" customHeight="1" x14ac:dyDescent="0.25">
      <c r="A252" s="25">
        <v>45996</v>
      </c>
      <c r="B252" s="25">
        <v>45996</v>
      </c>
      <c r="C252" s="56">
        <v>47131803</v>
      </c>
      <c r="D252" s="61" t="s">
        <v>1703</v>
      </c>
      <c r="E252" s="34" t="s">
        <v>1010</v>
      </c>
      <c r="F252" s="27">
        <v>74.95</v>
      </c>
      <c r="G252" s="28">
        <f t="shared" si="3"/>
        <v>4497</v>
      </c>
      <c r="H252" s="29">
        <v>60</v>
      </c>
      <c r="J252" s="19"/>
    </row>
    <row r="253" spans="1:10" ht="28.5" customHeight="1" x14ac:dyDescent="0.25">
      <c r="A253" s="30">
        <v>45996</v>
      </c>
      <c r="B253" s="30">
        <v>45996</v>
      </c>
      <c r="C253" s="54">
        <v>47131807</v>
      </c>
      <c r="D253" s="60" t="s">
        <v>1050</v>
      </c>
      <c r="E253" s="31" t="s">
        <v>1010</v>
      </c>
      <c r="F253" s="32">
        <v>53.95</v>
      </c>
      <c r="G253" s="28">
        <f t="shared" si="3"/>
        <v>3183.05</v>
      </c>
      <c r="H253" s="33">
        <v>59</v>
      </c>
      <c r="J253" s="19"/>
    </row>
    <row r="254" spans="1:10" ht="28.5" customHeight="1" x14ac:dyDescent="0.25">
      <c r="A254" s="25">
        <v>45996</v>
      </c>
      <c r="B254" s="25">
        <v>45996</v>
      </c>
      <c r="C254" s="56">
        <v>53131608</v>
      </c>
      <c r="D254" s="61" t="s">
        <v>1051</v>
      </c>
      <c r="E254" s="34" t="s">
        <v>1010</v>
      </c>
      <c r="F254" s="27">
        <v>89.95</v>
      </c>
      <c r="G254" s="28">
        <f t="shared" si="3"/>
        <v>12772.9</v>
      </c>
      <c r="H254" s="29">
        <v>142</v>
      </c>
      <c r="J254" s="19"/>
    </row>
    <row r="255" spans="1:10" ht="28.5" customHeight="1" x14ac:dyDescent="0.25">
      <c r="A255" s="30">
        <v>45996</v>
      </c>
      <c r="B255" s="30">
        <v>45996</v>
      </c>
      <c r="C255" s="54">
        <v>47131816</v>
      </c>
      <c r="D255" s="60" t="s">
        <v>1052</v>
      </c>
      <c r="E255" s="36" t="s">
        <v>1508</v>
      </c>
      <c r="F255" s="32">
        <v>38</v>
      </c>
      <c r="G255" s="28">
        <f t="shared" si="3"/>
        <v>123500</v>
      </c>
      <c r="H255" s="33">
        <v>3250</v>
      </c>
      <c r="J255" s="19"/>
    </row>
    <row r="256" spans="1:10" ht="28.5" customHeight="1" x14ac:dyDescent="0.25">
      <c r="A256" s="25">
        <v>45992</v>
      </c>
      <c r="B256" s="25">
        <v>45992</v>
      </c>
      <c r="C256" s="56">
        <v>31211508</v>
      </c>
      <c r="D256" s="61" t="s">
        <v>1053</v>
      </c>
      <c r="E256" s="34" t="s">
        <v>1010</v>
      </c>
      <c r="F256" s="27">
        <v>755</v>
      </c>
      <c r="G256" s="28">
        <f t="shared" si="3"/>
        <v>26425</v>
      </c>
      <c r="H256" s="29">
        <v>35</v>
      </c>
      <c r="J256" s="19"/>
    </row>
    <row r="257" spans="1:10" ht="28.5" customHeight="1" x14ac:dyDescent="0.25">
      <c r="A257" s="30">
        <v>45992</v>
      </c>
      <c r="B257" s="30">
        <v>45992</v>
      </c>
      <c r="C257" s="54">
        <v>31211508</v>
      </c>
      <c r="D257" s="60" t="s">
        <v>1054</v>
      </c>
      <c r="E257" s="31" t="s">
        <v>48</v>
      </c>
      <c r="F257" s="32">
        <v>2775</v>
      </c>
      <c r="G257" s="28">
        <f t="shared" si="3"/>
        <v>66600</v>
      </c>
      <c r="H257" s="33">
        <v>24</v>
      </c>
      <c r="J257" s="19"/>
    </row>
    <row r="258" spans="1:10" ht="28.5" customHeight="1" x14ac:dyDescent="0.25">
      <c r="A258" s="25">
        <v>45992</v>
      </c>
      <c r="B258" s="25">
        <v>45992</v>
      </c>
      <c r="C258" s="56">
        <v>31211508</v>
      </c>
      <c r="D258" s="61" t="s">
        <v>1055</v>
      </c>
      <c r="E258" s="34" t="s">
        <v>1010</v>
      </c>
      <c r="F258" s="27">
        <v>715</v>
      </c>
      <c r="G258" s="28">
        <f t="shared" si="3"/>
        <v>25740</v>
      </c>
      <c r="H258" s="29">
        <v>36</v>
      </c>
      <c r="J258" s="19"/>
    </row>
    <row r="259" spans="1:10" ht="28.5" customHeight="1" x14ac:dyDescent="0.25">
      <c r="A259" s="30">
        <v>45992</v>
      </c>
      <c r="B259" s="30">
        <v>45992</v>
      </c>
      <c r="C259" s="54">
        <v>31211508</v>
      </c>
      <c r="D259" s="60" t="s">
        <v>1056</v>
      </c>
      <c r="E259" s="31" t="s">
        <v>1010</v>
      </c>
      <c r="F259" s="32">
        <v>715</v>
      </c>
      <c r="G259" s="28">
        <f t="shared" si="3"/>
        <v>14300</v>
      </c>
      <c r="H259" s="33">
        <v>20</v>
      </c>
      <c r="J259" s="19"/>
    </row>
    <row r="260" spans="1:10" ht="28.5" customHeight="1" x14ac:dyDescent="0.25">
      <c r="A260" s="25">
        <v>45992</v>
      </c>
      <c r="B260" s="25">
        <v>45992</v>
      </c>
      <c r="C260" s="56">
        <v>31211906</v>
      </c>
      <c r="D260" s="61" t="s">
        <v>1057</v>
      </c>
      <c r="E260" s="34" t="s">
        <v>48</v>
      </c>
      <c r="F260" s="27">
        <v>65</v>
      </c>
      <c r="G260" s="28">
        <f t="shared" si="3"/>
        <v>2080</v>
      </c>
      <c r="H260" s="29">
        <v>32</v>
      </c>
      <c r="J260" s="19"/>
    </row>
    <row r="261" spans="1:10" ht="28.5" customHeight="1" x14ac:dyDescent="0.25">
      <c r="A261" s="30">
        <v>45992</v>
      </c>
      <c r="B261" s="30">
        <v>45992</v>
      </c>
      <c r="C261" s="54">
        <v>31211906</v>
      </c>
      <c r="D261" s="60" t="s">
        <v>1058</v>
      </c>
      <c r="E261" s="31" t="s">
        <v>48</v>
      </c>
      <c r="F261" s="32">
        <v>85</v>
      </c>
      <c r="G261" s="28">
        <f t="shared" si="3"/>
        <v>1275</v>
      </c>
      <c r="H261" s="33">
        <v>15</v>
      </c>
      <c r="J261" s="19"/>
    </row>
    <row r="262" spans="1:10" ht="28.5" customHeight="1" x14ac:dyDescent="0.25">
      <c r="A262" s="25">
        <v>45992</v>
      </c>
      <c r="B262" s="25">
        <v>45992</v>
      </c>
      <c r="C262" s="56">
        <v>31211508</v>
      </c>
      <c r="D262" s="61" t="s">
        <v>1059</v>
      </c>
      <c r="E262" s="34" t="s">
        <v>48</v>
      </c>
      <c r="F262" s="27">
        <v>2995</v>
      </c>
      <c r="G262" s="28">
        <f t="shared" si="3"/>
        <v>110815</v>
      </c>
      <c r="H262" s="29">
        <v>37</v>
      </c>
      <c r="J262" s="19"/>
    </row>
    <row r="263" spans="1:10" ht="28.5" customHeight="1" x14ac:dyDescent="0.25">
      <c r="A263" s="30">
        <v>45992</v>
      </c>
      <c r="B263" s="30">
        <v>45992</v>
      </c>
      <c r="C263" s="54">
        <v>31211803</v>
      </c>
      <c r="D263" s="60" t="s">
        <v>652</v>
      </c>
      <c r="E263" s="36" t="s">
        <v>1509</v>
      </c>
      <c r="F263" s="32">
        <v>400</v>
      </c>
      <c r="G263" s="28">
        <f t="shared" si="3"/>
        <v>13600</v>
      </c>
      <c r="H263" s="33">
        <v>34</v>
      </c>
      <c r="J263" s="19"/>
    </row>
    <row r="264" spans="1:10" ht="28.5" customHeight="1" x14ac:dyDescent="0.25">
      <c r="A264" s="25">
        <v>45992</v>
      </c>
      <c r="B264" s="25">
        <v>45992</v>
      </c>
      <c r="C264" s="56">
        <v>31211508</v>
      </c>
      <c r="D264" s="61" t="s">
        <v>1060</v>
      </c>
      <c r="E264" s="34" t="s">
        <v>48</v>
      </c>
      <c r="F264" s="27">
        <v>2775</v>
      </c>
      <c r="G264" s="28">
        <f t="shared" si="3"/>
        <v>11100</v>
      </c>
      <c r="H264" s="29">
        <v>4</v>
      </c>
      <c r="J264" s="19"/>
    </row>
    <row r="265" spans="1:10" ht="28.5" customHeight="1" x14ac:dyDescent="0.25">
      <c r="A265" s="30">
        <v>45992</v>
      </c>
      <c r="B265" s="30">
        <v>45992</v>
      </c>
      <c r="C265" s="54">
        <v>31211508</v>
      </c>
      <c r="D265" s="60" t="s">
        <v>1061</v>
      </c>
      <c r="E265" s="31" t="s">
        <v>48</v>
      </c>
      <c r="F265" s="32">
        <v>2775</v>
      </c>
      <c r="G265" s="28">
        <f t="shared" ref="G265:G328" si="4">F265*H265</f>
        <v>13875</v>
      </c>
      <c r="H265" s="33">
        <v>5</v>
      </c>
      <c r="J265" s="19"/>
    </row>
    <row r="266" spans="1:10" ht="28.5" customHeight="1" x14ac:dyDescent="0.25">
      <c r="A266" s="25">
        <v>45992</v>
      </c>
      <c r="B266" s="25">
        <v>45992</v>
      </c>
      <c r="C266" s="56">
        <v>31211508</v>
      </c>
      <c r="D266" s="61" t="s">
        <v>1062</v>
      </c>
      <c r="E266" s="34" t="s">
        <v>1010</v>
      </c>
      <c r="F266" s="27">
        <v>1725</v>
      </c>
      <c r="G266" s="28">
        <f t="shared" si="4"/>
        <v>17250</v>
      </c>
      <c r="H266" s="29">
        <v>10</v>
      </c>
      <c r="J266" s="19"/>
    </row>
    <row r="267" spans="1:10" ht="28.5" customHeight="1" x14ac:dyDescent="0.25">
      <c r="A267" s="30">
        <v>45992</v>
      </c>
      <c r="B267" s="30">
        <v>45992</v>
      </c>
      <c r="C267" s="54">
        <v>31211508</v>
      </c>
      <c r="D267" s="60" t="s">
        <v>1063</v>
      </c>
      <c r="E267" s="31" t="s">
        <v>1010</v>
      </c>
      <c r="F267" s="32">
        <v>1725</v>
      </c>
      <c r="G267" s="28">
        <f t="shared" si="4"/>
        <v>31050</v>
      </c>
      <c r="H267" s="33">
        <v>18</v>
      </c>
      <c r="J267" s="19"/>
    </row>
    <row r="268" spans="1:10" ht="28.5" customHeight="1" x14ac:dyDescent="0.25">
      <c r="A268" s="25">
        <v>45989</v>
      </c>
      <c r="B268" s="25">
        <v>45989</v>
      </c>
      <c r="C268" s="56">
        <v>56101519</v>
      </c>
      <c r="D268" s="61" t="s">
        <v>1064</v>
      </c>
      <c r="E268" s="34" t="s">
        <v>48</v>
      </c>
      <c r="F268" s="27">
        <v>6500</v>
      </c>
      <c r="G268" s="28">
        <f t="shared" si="4"/>
        <v>26000</v>
      </c>
      <c r="H268" s="29">
        <v>4</v>
      </c>
      <c r="J268" s="19"/>
    </row>
    <row r="269" spans="1:10" ht="28.5" customHeight="1" x14ac:dyDescent="0.25">
      <c r="A269" s="30">
        <v>45989</v>
      </c>
      <c r="B269" s="30">
        <v>45989</v>
      </c>
      <c r="C269" s="54">
        <v>52155202</v>
      </c>
      <c r="D269" s="60" t="s">
        <v>1065</v>
      </c>
      <c r="E269" s="31" t="s">
        <v>473</v>
      </c>
      <c r="F269" s="32">
        <v>1350</v>
      </c>
      <c r="G269" s="28">
        <f t="shared" si="4"/>
        <v>0</v>
      </c>
      <c r="H269" s="33">
        <v>0</v>
      </c>
      <c r="J269" s="19"/>
    </row>
    <row r="270" spans="1:10" ht="28.5" customHeight="1" x14ac:dyDescent="0.25">
      <c r="A270" s="25">
        <v>45989</v>
      </c>
      <c r="B270" s="25">
        <v>45989</v>
      </c>
      <c r="C270" s="56">
        <v>48101919</v>
      </c>
      <c r="D270" s="61" t="s">
        <v>1066</v>
      </c>
      <c r="E270" s="34" t="s">
        <v>48</v>
      </c>
      <c r="F270" s="27">
        <v>185</v>
      </c>
      <c r="G270" s="28">
        <f t="shared" si="4"/>
        <v>0</v>
      </c>
      <c r="H270" s="29">
        <v>0</v>
      </c>
      <c r="J270" s="19"/>
    </row>
    <row r="271" spans="1:10" ht="28.5" customHeight="1" x14ac:dyDescent="0.25">
      <c r="A271" s="30">
        <v>45989</v>
      </c>
      <c r="B271" s="30">
        <v>45989</v>
      </c>
      <c r="C271" s="54">
        <v>52152005</v>
      </c>
      <c r="D271" s="60" t="s">
        <v>1067</v>
      </c>
      <c r="E271" s="31" t="s">
        <v>473</v>
      </c>
      <c r="F271" s="32">
        <v>1350</v>
      </c>
      <c r="G271" s="28">
        <f t="shared" si="4"/>
        <v>0</v>
      </c>
      <c r="H271" s="33">
        <v>0</v>
      </c>
      <c r="J271" s="19"/>
    </row>
    <row r="272" spans="1:10" ht="28.5" customHeight="1" x14ac:dyDescent="0.25">
      <c r="A272" s="25">
        <v>45989</v>
      </c>
      <c r="B272" s="25">
        <v>45989</v>
      </c>
      <c r="C272" s="56">
        <v>52151704</v>
      </c>
      <c r="D272" s="61" t="s">
        <v>1068</v>
      </c>
      <c r="E272" s="34" t="s">
        <v>473</v>
      </c>
      <c r="F272" s="27">
        <v>400</v>
      </c>
      <c r="G272" s="28">
        <f t="shared" si="4"/>
        <v>0</v>
      </c>
      <c r="H272" s="29">
        <v>0</v>
      </c>
      <c r="J272" s="19"/>
    </row>
    <row r="273" spans="1:10" ht="28.5" customHeight="1" x14ac:dyDescent="0.25">
      <c r="A273" s="30">
        <v>45989</v>
      </c>
      <c r="B273" s="30">
        <v>45989</v>
      </c>
      <c r="C273" s="54">
        <v>52152104</v>
      </c>
      <c r="D273" s="60" t="s">
        <v>1069</v>
      </c>
      <c r="E273" s="31" t="s">
        <v>473</v>
      </c>
      <c r="F273" s="32">
        <v>1850</v>
      </c>
      <c r="G273" s="28">
        <f t="shared" si="4"/>
        <v>0</v>
      </c>
      <c r="H273" s="33">
        <v>0</v>
      </c>
      <c r="J273" s="19"/>
    </row>
    <row r="274" spans="1:10" ht="28.5" customHeight="1" x14ac:dyDescent="0.25">
      <c r="A274" s="25">
        <v>45989</v>
      </c>
      <c r="B274" s="25">
        <v>45989</v>
      </c>
      <c r="C274" s="56">
        <v>52151704</v>
      </c>
      <c r="D274" s="61" t="s">
        <v>1070</v>
      </c>
      <c r="E274" s="34" t="s">
        <v>473</v>
      </c>
      <c r="F274" s="27">
        <v>350</v>
      </c>
      <c r="G274" s="28">
        <f t="shared" si="4"/>
        <v>0</v>
      </c>
      <c r="H274" s="29">
        <v>0</v>
      </c>
      <c r="J274" s="19"/>
    </row>
    <row r="275" spans="1:10" ht="28.5" customHeight="1" x14ac:dyDescent="0.25">
      <c r="A275" s="30">
        <v>45989</v>
      </c>
      <c r="B275" s="30">
        <v>45989</v>
      </c>
      <c r="C275" s="54">
        <v>52151702</v>
      </c>
      <c r="D275" s="60" t="s">
        <v>1071</v>
      </c>
      <c r="E275" s="31" t="s">
        <v>473</v>
      </c>
      <c r="F275" s="32">
        <v>650</v>
      </c>
      <c r="G275" s="28">
        <f t="shared" si="4"/>
        <v>0</v>
      </c>
      <c r="H275" s="33">
        <v>0</v>
      </c>
      <c r="J275" s="19"/>
    </row>
    <row r="276" spans="1:10" ht="28.5" customHeight="1" x14ac:dyDescent="0.25">
      <c r="A276" s="25">
        <v>45989</v>
      </c>
      <c r="B276" s="25">
        <v>45989</v>
      </c>
      <c r="C276" s="56">
        <v>52151703</v>
      </c>
      <c r="D276" s="61" t="s">
        <v>1072</v>
      </c>
      <c r="E276" s="34" t="s">
        <v>473</v>
      </c>
      <c r="F276" s="27">
        <v>650</v>
      </c>
      <c r="G276" s="28">
        <f t="shared" si="4"/>
        <v>0</v>
      </c>
      <c r="H276" s="29">
        <v>0</v>
      </c>
      <c r="J276" s="19"/>
    </row>
    <row r="277" spans="1:10" ht="28.5" customHeight="1" x14ac:dyDescent="0.25">
      <c r="A277" s="30">
        <v>45989</v>
      </c>
      <c r="B277" s="30">
        <v>45989</v>
      </c>
      <c r="C277" s="54">
        <v>52151704</v>
      </c>
      <c r="D277" s="60" t="s">
        <v>1073</v>
      </c>
      <c r="E277" s="31" t="s">
        <v>473</v>
      </c>
      <c r="F277" s="32">
        <v>650</v>
      </c>
      <c r="G277" s="28">
        <f t="shared" si="4"/>
        <v>0</v>
      </c>
      <c r="H277" s="33">
        <v>0</v>
      </c>
      <c r="J277" s="19"/>
    </row>
    <row r="278" spans="1:10" ht="28.5" customHeight="1" x14ac:dyDescent="0.25">
      <c r="A278" s="25">
        <v>45989</v>
      </c>
      <c r="B278" s="25">
        <v>45989</v>
      </c>
      <c r="C278" s="56">
        <v>48101711</v>
      </c>
      <c r="D278" s="61" t="s">
        <v>1074</v>
      </c>
      <c r="E278" s="34" t="s">
        <v>48</v>
      </c>
      <c r="F278" s="27">
        <v>2500</v>
      </c>
      <c r="G278" s="28">
        <f t="shared" si="4"/>
        <v>0</v>
      </c>
      <c r="H278" s="29">
        <v>0</v>
      </c>
      <c r="J278" s="19"/>
    </row>
    <row r="279" spans="1:10" ht="28.5" customHeight="1" x14ac:dyDescent="0.25">
      <c r="A279" s="30">
        <v>45989</v>
      </c>
      <c r="B279" s="30">
        <v>45989</v>
      </c>
      <c r="C279" s="54">
        <v>52121604</v>
      </c>
      <c r="D279" s="60" t="s">
        <v>1075</v>
      </c>
      <c r="E279" s="31" t="s">
        <v>48</v>
      </c>
      <c r="F279" s="32">
        <v>3600</v>
      </c>
      <c r="G279" s="28">
        <f t="shared" si="4"/>
        <v>0</v>
      </c>
      <c r="H279" s="33">
        <v>0</v>
      </c>
      <c r="J279" s="19"/>
    </row>
    <row r="280" spans="1:10" ht="28.5" customHeight="1" x14ac:dyDescent="0.25">
      <c r="A280" s="25">
        <v>45989</v>
      </c>
      <c r="B280" s="25">
        <v>45989</v>
      </c>
      <c r="C280" s="56">
        <v>52152001</v>
      </c>
      <c r="D280" s="61" t="s">
        <v>1076</v>
      </c>
      <c r="E280" s="34" t="s">
        <v>48</v>
      </c>
      <c r="F280" s="27">
        <v>2000</v>
      </c>
      <c r="G280" s="28">
        <f t="shared" si="4"/>
        <v>0</v>
      </c>
      <c r="H280" s="29">
        <v>0</v>
      </c>
      <c r="J280" s="19"/>
    </row>
    <row r="281" spans="1:10" ht="28.5" customHeight="1" x14ac:dyDescent="0.25">
      <c r="A281" s="30">
        <v>45989</v>
      </c>
      <c r="B281" s="30">
        <v>45989</v>
      </c>
      <c r="C281" s="54">
        <v>48101909</v>
      </c>
      <c r="D281" s="60" t="s">
        <v>1077</v>
      </c>
      <c r="E281" s="31" t="s">
        <v>48</v>
      </c>
      <c r="F281" s="32">
        <v>6500</v>
      </c>
      <c r="G281" s="28">
        <f t="shared" si="4"/>
        <v>0</v>
      </c>
      <c r="H281" s="33">
        <v>0</v>
      </c>
      <c r="J281" s="19"/>
    </row>
    <row r="282" spans="1:10" ht="28.5" customHeight="1" x14ac:dyDescent="0.25">
      <c r="A282" s="25">
        <v>45989</v>
      </c>
      <c r="B282" s="25">
        <v>45989</v>
      </c>
      <c r="C282" s="56">
        <v>50201714</v>
      </c>
      <c r="D282" s="61" t="s">
        <v>1078</v>
      </c>
      <c r="E282" s="34" t="s">
        <v>48</v>
      </c>
      <c r="F282" s="27">
        <v>299</v>
      </c>
      <c r="G282" s="28">
        <f t="shared" si="4"/>
        <v>598</v>
      </c>
      <c r="H282" s="29">
        <v>2</v>
      </c>
      <c r="J282" s="19"/>
    </row>
    <row r="283" spans="1:10" ht="28.5" customHeight="1" x14ac:dyDescent="0.25">
      <c r="A283" s="30">
        <v>45989</v>
      </c>
      <c r="B283" s="30">
        <v>45989</v>
      </c>
      <c r="C283" s="54">
        <v>50201711</v>
      </c>
      <c r="D283" s="60" t="s">
        <v>1079</v>
      </c>
      <c r="E283" s="31" t="s">
        <v>48</v>
      </c>
      <c r="F283" s="32">
        <v>650</v>
      </c>
      <c r="G283" s="28">
        <f t="shared" si="4"/>
        <v>1300</v>
      </c>
      <c r="H283" s="33">
        <v>2</v>
      </c>
      <c r="J283" s="19"/>
    </row>
    <row r="284" spans="1:10" ht="28.5" customHeight="1" x14ac:dyDescent="0.25">
      <c r="A284" s="25">
        <v>45989</v>
      </c>
      <c r="B284" s="25">
        <v>45989</v>
      </c>
      <c r="C284" s="56">
        <v>56122002</v>
      </c>
      <c r="D284" s="61" t="s">
        <v>1080</v>
      </c>
      <c r="E284" s="34" t="s">
        <v>48</v>
      </c>
      <c r="F284" s="27">
        <v>105000</v>
      </c>
      <c r="G284" s="28">
        <f t="shared" si="4"/>
        <v>0</v>
      </c>
      <c r="H284" s="29">
        <v>0</v>
      </c>
      <c r="J284" s="19"/>
    </row>
    <row r="285" spans="1:10" ht="28.5" customHeight="1" x14ac:dyDescent="0.25">
      <c r="A285" s="30">
        <v>45989</v>
      </c>
      <c r="B285" s="30">
        <v>45989</v>
      </c>
      <c r="C285" s="54">
        <v>42151904</v>
      </c>
      <c r="D285" s="60" t="s">
        <v>1081</v>
      </c>
      <c r="E285" s="31" t="s">
        <v>48</v>
      </c>
      <c r="F285" s="32">
        <v>5200</v>
      </c>
      <c r="G285" s="28">
        <f t="shared" si="4"/>
        <v>0</v>
      </c>
      <c r="H285" s="33">
        <v>0</v>
      </c>
      <c r="J285" s="19"/>
    </row>
    <row r="286" spans="1:10" ht="28.5" customHeight="1" x14ac:dyDescent="0.25">
      <c r="A286" s="25">
        <v>45987</v>
      </c>
      <c r="B286" s="25">
        <v>45987</v>
      </c>
      <c r="C286" s="56">
        <v>47131502</v>
      </c>
      <c r="D286" s="61" t="s">
        <v>1082</v>
      </c>
      <c r="E286" s="34" t="s">
        <v>48</v>
      </c>
      <c r="F286" s="27">
        <v>2100</v>
      </c>
      <c r="G286" s="28">
        <f t="shared" si="4"/>
        <v>0</v>
      </c>
      <c r="H286" s="29">
        <v>0</v>
      </c>
      <c r="J286" s="19"/>
    </row>
    <row r="287" spans="1:10" ht="28.5" customHeight="1" x14ac:dyDescent="0.25">
      <c r="A287" s="30">
        <v>45987</v>
      </c>
      <c r="B287" s="30">
        <v>45987</v>
      </c>
      <c r="C287" s="54">
        <v>46181504</v>
      </c>
      <c r="D287" s="60" t="s">
        <v>1083</v>
      </c>
      <c r="E287" s="31" t="s">
        <v>48</v>
      </c>
      <c r="F287" s="32">
        <v>170</v>
      </c>
      <c r="G287" s="28">
        <f t="shared" si="4"/>
        <v>6800</v>
      </c>
      <c r="H287" s="33">
        <v>40</v>
      </c>
      <c r="J287" s="19"/>
    </row>
    <row r="288" spans="1:10" ht="28.5" customHeight="1" x14ac:dyDescent="0.25">
      <c r="A288" s="25">
        <v>45985</v>
      </c>
      <c r="B288" s="25">
        <v>45985</v>
      </c>
      <c r="C288" s="56">
        <v>39101628</v>
      </c>
      <c r="D288" s="61" t="s">
        <v>1084</v>
      </c>
      <c r="E288" s="34" t="s">
        <v>48</v>
      </c>
      <c r="F288" s="27">
        <v>41</v>
      </c>
      <c r="G288" s="28">
        <f t="shared" si="4"/>
        <v>2050</v>
      </c>
      <c r="H288" s="29">
        <v>50</v>
      </c>
      <c r="J288" s="19"/>
    </row>
    <row r="289" spans="1:10" ht="28.5" customHeight="1" x14ac:dyDescent="0.25">
      <c r="A289" s="30">
        <v>45985</v>
      </c>
      <c r="B289" s="30">
        <v>45985</v>
      </c>
      <c r="C289" s="54">
        <v>39121405</v>
      </c>
      <c r="D289" s="60" t="s">
        <v>1085</v>
      </c>
      <c r="E289" s="31" t="s">
        <v>48</v>
      </c>
      <c r="F289" s="32">
        <v>24</v>
      </c>
      <c r="G289" s="28">
        <f t="shared" si="4"/>
        <v>1200</v>
      </c>
      <c r="H289" s="33">
        <v>50</v>
      </c>
      <c r="J289" s="19"/>
    </row>
    <row r="290" spans="1:10" ht="28.5" customHeight="1" x14ac:dyDescent="0.25">
      <c r="A290" s="25">
        <v>45985</v>
      </c>
      <c r="B290" s="25">
        <v>45985</v>
      </c>
      <c r="C290" s="56">
        <v>40142008</v>
      </c>
      <c r="D290" s="61" t="s">
        <v>1086</v>
      </c>
      <c r="E290" s="34" t="s">
        <v>48</v>
      </c>
      <c r="F290" s="27">
        <v>98</v>
      </c>
      <c r="G290" s="28">
        <f t="shared" si="4"/>
        <v>9800</v>
      </c>
      <c r="H290" s="29">
        <v>100</v>
      </c>
      <c r="J290" s="19"/>
    </row>
    <row r="291" spans="1:10" ht="28.5" customHeight="1" x14ac:dyDescent="0.25">
      <c r="A291" s="30">
        <v>45985</v>
      </c>
      <c r="B291" s="30">
        <v>45985</v>
      </c>
      <c r="C291" s="54">
        <v>27111725</v>
      </c>
      <c r="D291" s="62" t="s">
        <v>1087</v>
      </c>
      <c r="E291" s="31" t="s">
        <v>48</v>
      </c>
      <c r="F291" s="32">
        <v>141.5</v>
      </c>
      <c r="G291" s="28">
        <f t="shared" si="4"/>
        <v>3396</v>
      </c>
      <c r="H291" s="33">
        <v>24</v>
      </c>
      <c r="J291" s="19"/>
    </row>
    <row r="292" spans="1:10" ht="28.5" customHeight="1" x14ac:dyDescent="0.25">
      <c r="A292" s="25">
        <v>45985</v>
      </c>
      <c r="B292" s="25">
        <v>45985</v>
      </c>
      <c r="C292" s="56">
        <v>12352310</v>
      </c>
      <c r="D292" s="63" t="s">
        <v>1088</v>
      </c>
      <c r="E292" s="34" t="s">
        <v>48</v>
      </c>
      <c r="F292" s="27">
        <v>260</v>
      </c>
      <c r="G292" s="28">
        <f t="shared" si="4"/>
        <v>3900</v>
      </c>
      <c r="H292" s="29">
        <v>15</v>
      </c>
      <c r="J292" s="19"/>
    </row>
    <row r="293" spans="1:10" ht="28.5" customHeight="1" x14ac:dyDescent="0.25">
      <c r="A293" s="30">
        <v>45985</v>
      </c>
      <c r="B293" s="30">
        <v>45985</v>
      </c>
      <c r="C293" s="54">
        <v>23171515</v>
      </c>
      <c r="D293" s="62" t="s">
        <v>1089</v>
      </c>
      <c r="E293" s="31" t="s">
        <v>1011</v>
      </c>
      <c r="F293" s="32">
        <v>63</v>
      </c>
      <c r="G293" s="28">
        <f t="shared" si="4"/>
        <v>0</v>
      </c>
      <c r="H293" s="33">
        <v>0</v>
      </c>
      <c r="J293" s="19"/>
    </row>
    <row r="294" spans="1:10" ht="28.5" customHeight="1" x14ac:dyDescent="0.25">
      <c r="A294" s="25">
        <v>45985</v>
      </c>
      <c r="B294" s="25">
        <v>45985</v>
      </c>
      <c r="C294" s="56">
        <v>30102303</v>
      </c>
      <c r="D294" s="63" t="s">
        <v>1090</v>
      </c>
      <c r="E294" s="34" t="s">
        <v>48</v>
      </c>
      <c r="F294" s="27">
        <v>956.5</v>
      </c>
      <c r="G294" s="28">
        <f t="shared" si="4"/>
        <v>0</v>
      </c>
      <c r="H294" s="29">
        <v>0</v>
      </c>
      <c r="J294" s="19"/>
    </row>
    <row r="295" spans="1:10" ht="28.5" customHeight="1" x14ac:dyDescent="0.25">
      <c r="A295" s="30">
        <v>45985</v>
      </c>
      <c r="B295" s="30">
        <v>45985</v>
      </c>
      <c r="C295" s="54">
        <v>31161507</v>
      </c>
      <c r="D295" s="62" t="s">
        <v>1091</v>
      </c>
      <c r="E295" s="31" t="s">
        <v>48</v>
      </c>
      <c r="F295" s="32">
        <v>0.3</v>
      </c>
      <c r="G295" s="28">
        <f t="shared" si="4"/>
        <v>450</v>
      </c>
      <c r="H295" s="33">
        <v>1500</v>
      </c>
      <c r="J295" s="19"/>
    </row>
    <row r="296" spans="1:10" ht="28.5" customHeight="1" x14ac:dyDescent="0.25">
      <c r="A296" s="25">
        <v>45982</v>
      </c>
      <c r="B296" s="25">
        <v>45982</v>
      </c>
      <c r="C296" s="56">
        <v>50111511</v>
      </c>
      <c r="D296" s="63" t="s">
        <v>1092</v>
      </c>
      <c r="E296" s="34" t="s">
        <v>1510</v>
      </c>
      <c r="F296" s="27">
        <v>300</v>
      </c>
      <c r="G296" s="28">
        <f t="shared" si="4"/>
        <v>0</v>
      </c>
      <c r="H296" s="29">
        <v>0</v>
      </c>
      <c r="J296" s="19"/>
    </row>
    <row r="297" spans="1:10" ht="28.5" customHeight="1" x14ac:dyDescent="0.25">
      <c r="A297" s="30">
        <v>45982</v>
      </c>
      <c r="B297" s="30">
        <v>45982</v>
      </c>
      <c r="C297" s="54">
        <v>52151502</v>
      </c>
      <c r="D297" s="62" t="s">
        <v>1093</v>
      </c>
      <c r="E297" s="31" t="s">
        <v>48</v>
      </c>
      <c r="F297" s="32">
        <v>50</v>
      </c>
      <c r="G297" s="28">
        <f t="shared" si="4"/>
        <v>0</v>
      </c>
      <c r="H297" s="33">
        <v>0</v>
      </c>
      <c r="J297" s="19"/>
    </row>
    <row r="298" spans="1:10" ht="28.5" customHeight="1" x14ac:dyDescent="0.25">
      <c r="A298" s="25">
        <v>45982</v>
      </c>
      <c r="B298" s="25">
        <v>45982</v>
      </c>
      <c r="C298" s="56">
        <v>14111705</v>
      </c>
      <c r="D298" s="63" t="s">
        <v>1094</v>
      </c>
      <c r="E298" s="34" t="s">
        <v>1512</v>
      </c>
      <c r="F298" s="27">
        <v>300</v>
      </c>
      <c r="G298" s="28">
        <f t="shared" si="4"/>
        <v>0</v>
      </c>
      <c r="H298" s="29">
        <v>0</v>
      </c>
      <c r="J298" s="19"/>
    </row>
    <row r="299" spans="1:10" ht="28.5" customHeight="1" x14ac:dyDescent="0.25">
      <c r="A299" s="30">
        <v>45982</v>
      </c>
      <c r="B299" s="30">
        <v>45982</v>
      </c>
      <c r="C299" s="54">
        <v>14111705</v>
      </c>
      <c r="D299" s="62" t="s">
        <v>1095</v>
      </c>
      <c r="E299" s="31" t="s">
        <v>1512</v>
      </c>
      <c r="F299" s="32">
        <v>250</v>
      </c>
      <c r="G299" s="28">
        <f t="shared" si="4"/>
        <v>0</v>
      </c>
      <c r="H299" s="33">
        <v>0</v>
      </c>
      <c r="J299" s="19"/>
    </row>
    <row r="300" spans="1:10" ht="28.5" customHeight="1" x14ac:dyDescent="0.25">
      <c r="A300" s="25">
        <v>45982</v>
      </c>
      <c r="B300" s="25">
        <v>45982</v>
      </c>
      <c r="C300" s="56">
        <v>52151502</v>
      </c>
      <c r="D300" s="63" t="s">
        <v>1096</v>
      </c>
      <c r="E300" s="34" t="s">
        <v>48</v>
      </c>
      <c r="F300" s="27">
        <v>25</v>
      </c>
      <c r="G300" s="28">
        <f t="shared" si="4"/>
        <v>0</v>
      </c>
      <c r="H300" s="29">
        <v>0</v>
      </c>
      <c r="J300" s="19"/>
    </row>
    <row r="301" spans="1:10" ht="28.5" customHeight="1" x14ac:dyDescent="0.25">
      <c r="A301" s="30">
        <v>45982</v>
      </c>
      <c r="B301" s="30">
        <v>45982</v>
      </c>
      <c r="C301" s="54">
        <v>24111503</v>
      </c>
      <c r="D301" s="62" t="s">
        <v>1097</v>
      </c>
      <c r="E301" s="31" t="s">
        <v>1511</v>
      </c>
      <c r="F301" s="32">
        <v>400</v>
      </c>
      <c r="G301" s="28">
        <f t="shared" si="4"/>
        <v>0</v>
      </c>
      <c r="H301" s="33">
        <v>0</v>
      </c>
      <c r="J301" s="19"/>
    </row>
    <row r="302" spans="1:10" ht="28.5" customHeight="1" x14ac:dyDescent="0.25">
      <c r="A302" s="25">
        <v>45982</v>
      </c>
      <c r="B302" s="25">
        <v>45982</v>
      </c>
      <c r="C302" s="56">
        <v>52151501</v>
      </c>
      <c r="D302" s="63" t="s">
        <v>1098</v>
      </c>
      <c r="E302" s="34" t="s">
        <v>1511</v>
      </c>
      <c r="F302" s="27">
        <v>400</v>
      </c>
      <c r="G302" s="28">
        <f t="shared" si="4"/>
        <v>0</v>
      </c>
      <c r="H302" s="29">
        <v>0</v>
      </c>
      <c r="J302" s="19"/>
    </row>
    <row r="303" spans="1:10" ht="28.5" customHeight="1" x14ac:dyDescent="0.25">
      <c r="A303" s="30">
        <v>45982</v>
      </c>
      <c r="B303" s="30">
        <v>45982</v>
      </c>
      <c r="C303" s="54">
        <v>52151504</v>
      </c>
      <c r="D303" s="62" t="s">
        <v>1099</v>
      </c>
      <c r="E303" s="31" t="s">
        <v>1511</v>
      </c>
      <c r="F303" s="32">
        <v>200</v>
      </c>
      <c r="G303" s="28">
        <f t="shared" si="4"/>
        <v>0</v>
      </c>
      <c r="H303" s="33">
        <v>0</v>
      </c>
      <c r="J303" s="19"/>
    </row>
    <row r="304" spans="1:10" ht="28.5" customHeight="1" x14ac:dyDescent="0.25">
      <c r="A304" s="25">
        <v>45982</v>
      </c>
      <c r="B304" s="25">
        <v>45982</v>
      </c>
      <c r="C304" s="56">
        <v>52151907</v>
      </c>
      <c r="D304" s="63" t="s">
        <v>1100</v>
      </c>
      <c r="E304" s="34" t="s">
        <v>1511</v>
      </c>
      <c r="F304" s="27">
        <v>300</v>
      </c>
      <c r="G304" s="28">
        <f t="shared" si="4"/>
        <v>0</v>
      </c>
      <c r="H304" s="29">
        <v>0</v>
      </c>
      <c r="J304" s="19"/>
    </row>
    <row r="305" spans="1:10" ht="28.5" customHeight="1" x14ac:dyDescent="0.25">
      <c r="A305" s="30">
        <v>45982</v>
      </c>
      <c r="B305" s="30">
        <v>45982</v>
      </c>
      <c r="C305" s="54">
        <v>52151502</v>
      </c>
      <c r="D305" s="62" t="s">
        <v>1101</v>
      </c>
      <c r="E305" s="31" t="s">
        <v>1512</v>
      </c>
      <c r="F305" s="32">
        <v>2000</v>
      </c>
      <c r="G305" s="28">
        <f t="shared" si="4"/>
        <v>0</v>
      </c>
      <c r="H305" s="33">
        <v>0</v>
      </c>
      <c r="J305" s="19"/>
    </row>
    <row r="306" spans="1:10" ht="28.5" customHeight="1" x14ac:dyDescent="0.25">
      <c r="A306" s="25">
        <v>45982</v>
      </c>
      <c r="B306" s="25">
        <v>45982</v>
      </c>
      <c r="C306" s="56">
        <v>52151501</v>
      </c>
      <c r="D306" s="63" t="s">
        <v>1102</v>
      </c>
      <c r="E306" s="34" t="s">
        <v>1514</v>
      </c>
      <c r="F306" s="27">
        <v>200</v>
      </c>
      <c r="G306" s="28">
        <f t="shared" si="4"/>
        <v>0</v>
      </c>
      <c r="H306" s="29">
        <v>0</v>
      </c>
      <c r="J306" s="19"/>
    </row>
    <row r="307" spans="1:10" ht="28.5" customHeight="1" x14ac:dyDescent="0.25">
      <c r="A307" s="30">
        <v>45982</v>
      </c>
      <c r="B307" s="30">
        <v>45982</v>
      </c>
      <c r="C307" s="54">
        <v>31162402</v>
      </c>
      <c r="D307" s="62" t="s">
        <v>1103</v>
      </c>
      <c r="E307" s="31" t="s">
        <v>48</v>
      </c>
      <c r="F307" s="32">
        <v>4750</v>
      </c>
      <c r="G307" s="28">
        <f t="shared" si="4"/>
        <v>71250</v>
      </c>
      <c r="H307" s="33">
        <v>15</v>
      </c>
      <c r="J307" s="19"/>
    </row>
    <row r="308" spans="1:10" ht="28.5" customHeight="1" x14ac:dyDescent="0.25">
      <c r="A308" s="25">
        <v>45982</v>
      </c>
      <c r="B308" s="25">
        <v>45982</v>
      </c>
      <c r="C308" s="56">
        <v>31162402</v>
      </c>
      <c r="D308" s="63" t="s">
        <v>1104</v>
      </c>
      <c r="E308" s="34" t="s">
        <v>48</v>
      </c>
      <c r="F308" s="27">
        <v>550</v>
      </c>
      <c r="G308" s="28">
        <f t="shared" si="4"/>
        <v>45100</v>
      </c>
      <c r="H308" s="29">
        <v>82</v>
      </c>
      <c r="J308" s="19"/>
    </row>
    <row r="309" spans="1:10" ht="28.5" customHeight="1" x14ac:dyDescent="0.25">
      <c r="A309" s="30">
        <v>45982</v>
      </c>
      <c r="B309" s="30">
        <v>45982</v>
      </c>
      <c r="C309" s="54">
        <v>30141502</v>
      </c>
      <c r="D309" s="64" t="s">
        <v>1105</v>
      </c>
      <c r="E309" s="31" t="s">
        <v>48</v>
      </c>
      <c r="F309" s="32">
        <v>88</v>
      </c>
      <c r="G309" s="28">
        <f t="shared" si="4"/>
        <v>1760</v>
      </c>
      <c r="H309" s="33">
        <v>20</v>
      </c>
      <c r="J309" s="19"/>
    </row>
    <row r="310" spans="1:10" ht="28.5" customHeight="1" x14ac:dyDescent="0.25">
      <c r="A310" s="25">
        <v>45982</v>
      </c>
      <c r="B310" s="25">
        <v>45982</v>
      </c>
      <c r="C310" s="56">
        <v>40142309</v>
      </c>
      <c r="D310" s="63" t="s">
        <v>1106</v>
      </c>
      <c r="E310" s="34" t="s">
        <v>48</v>
      </c>
      <c r="F310" s="27">
        <v>75</v>
      </c>
      <c r="G310" s="28">
        <f t="shared" si="4"/>
        <v>750</v>
      </c>
      <c r="H310" s="29">
        <v>10</v>
      </c>
      <c r="J310" s="19"/>
    </row>
    <row r="311" spans="1:10" ht="28.5" customHeight="1" x14ac:dyDescent="0.25">
      <c r="A311" s="30">
        <v>45982</v>
      </c>
      <c r="B311" s="30">
        <v>45982</v>
      </c>
      <c r="C311" s="54">
        <v>26121520</v>
      </c>
      <c r="D311" s="62" t="s">
        <v>1107</v>
      </c>
      <c r="E311" s="31" t="s">
        <v>48</v>
      </c>
      <c r="F311" s="32">
        <v>17</v>
      </c>
      <c r="G311" s="28">
        <f t="shared" si="4"/>
        <v>17000</v>
      </c>
      <c r="H311" s="33">
        <v>1000</v>
      </c>
      <c r="J311" s="19"/>
    </row>
    <row r="312" spans="1:10" ht="28.5" customHeight="1" x14ac:dyDescent="0.25">
      <c r="A312" s="25">
        <v>45982</v>
      </c>
      <c r="B312" s="25">
        <v>45982</v>
      </c>
      <c r="C312" s="56">
        <v>26121520</v>
      </c>
      <c r="D312" s="63" t="s">
        <v>1108</v>
      </c>
      <c r="E312" s="34" t="s">
        <v>48</v>
      </c>
      <c r="F312" s="27">
        <v>27</v>
      </c>
      <c r="G312" s="28">
        <f t="shared" si="4"/>
        <v>27000</v>
      </c>
      <c r="H312" s="29">
        <v>1000</v>
      </c>
      <c r="J312" s="19"/>
    </row>
    <row r="313" spans="1:10" ht="28.5" customHeight="1" x14ac:dyDescent="0.25">
      <c r="A313" s="30">
        <v>45982</v>
      </c>
      <c r="B313" s="30">
        <v>45982</v>
      </c>
      <c r="C313" s="54">
        <v>26121520</v>
      </c>
      <c r="D313" s="62" t="s">
        <v>1109</v>
      </c>
      <c r="E313" s="31" t="s">
        <v>48</v>
      </c>
      <c r="F313" s="32">
        <v>11</v>
      </c>
      <c r="G313" s="28">
        <f t="shared" si="4"/>
        <v>16500</v>
      </c>
      <c r="H313" s="33">
        <v>1500</v>
      </c>
      <c r="J313" s="19"/>
    </row>
    <row r="314" spans="1:10" ht="28.5" customHeight="1" x14ac:dyDescent="0.25">
      <c r="A314" s="25">
        <v>45982</v>
      </c>
      <c r="B314" s="25">
        <v>45982</v>
      </c>
      <c r="C314" s="56">
        <v>31231302</v>
      </c>
      <c r="D314" s="63" t="s">
        <v>1110</v>
      </c>
      <c r="E314" s="34" t="s">
        <v>48</v>
      </c>
      <c r="F314" s="27">
        <v>9800</v>
      </c>
      <c r="G314" s="28">
        <f t="shared" si="4"/>
        <v>58800</v>
      </c>
      <c r="H314" s="29">
        <v>6</v>
      </c>
      <c r="J314" s="19"/>
    </row>
    <row r="315" spans="1:10" ht="28.5" customHeight="1" x14ac:dyDescent="0.25">
      <c r="A315" s="30">
        <v>45982</v>
      </c>
      <c r="B315" s="30">
        <v>45982</v>
      </c>
      <c r="C315" s="54">
        <v>31231302</v>
      </c>
      <c r="D315" s="62" t="s">
        <v>1111</v>
      </c>
      <c r="E315" s="31" t="s">
        <v>48</v>
      </c>
      <c r="F315" s="32">
        <v>2947</v>
      </c>
      <c r="G315" s="28">
        <f t="shared" si="4"/>
        <v>17682</v>
      </c>
      <c r="H315" s="33">
        <v>6</v>
      </c>
      <c r="J315" s="19"/>
    </row>
    <row r="316" spans="1:10" ht="28.5" customHeight="1" x14ac:dyDescent="0.25">
      <c r="A316" s="25">
        <v>45982</v>
      </c>
      <c r="B316" s="25">
        <v>45982</v>
      </c>
      <c r="C316" s="56">
        <v>40141702</v>
      </c>
      <c r="D316" s="63" t="s">
        <v>1112</v>
      </c>
      <c r="E316" s="34" t="s">
        <v>48</v>
      </c>
      <c r="F316" s="27">
        <v>137</v>
      </c>
      <c r="G316" s="28">
        <f t="shared" si="4"/>
        <v>4110</v>
      </c>
      <c r="H316" s="29">
        <v>30</v>
      </c>
      <c r="J316" s="19"/>
    </row>
    <row r="317" spans="1:10" ht="28.5" customHeight="1" x14ac:dyDescent="0.25">
      <c r="A317" s="30">
        <v>45982</v>
      </c>
      <c r="B317" s="30">
        <v>45982</v>
      </c>
      <c r="C317" s="54">
        <v>40141719</v>
      </c>
      <c r="D317" s="62" t="s">
        <v>1113</v>
      </c>
      <c r="E317" s="31" t="s">
        <v>48</v>
      </c>
      <c r="F317" s="32">
        <v>114</v>
      </c>
      <c r="G317" s="28">
        <f t="shared" si="4"/>
        <v>1710</v>
      </c>
      <c r="H317" s="33">
        <v>15</v>
      </c>
      <c r="J317" s="19"/>
    </row>
    <row r="318" spans="1:10" ht="28.5" customHeight="1" x14ac:dyDescent="0.25">
      <c r="A318" s="25">
        <v>45982</v>
      </c>
      <c r="B318" s="25">
        <v>45982</v>
      </c>
      <c r="C318" s="56">
        <v>31162407</v>
      </c>
      <c r="D318" s="63" t="s">
        <v>1114</v>
      </c>
      <c r="E318" s="34" t="s">
        <v>48</v>
      </c>
      <c r="F318" s="27">
        <v>165</v>
      </c>
      <c r="G318" s="28">
        <f t="shared" si="4"/>
        <v>330</v>
      </c>
      <c r="H318" s="29">
        <v>2</v>
      </c>
      <c r="J318" s="19"/>
    </row>
    <row r="319" spans="1:10" ht="28.5" customHeight="1" x14ac:dyDescent="0.25">
      <c r="A319" s="30">
        <v>45982</v>
      </c>
      <c r="B319" s="30">
        <v>45982</v>
      </c>
      <c r="C319" s="54">
        <v>31171507</v>
      </c>
      <c r="D319" s="62" t="s">
        <v>1115</v>
      </c>
      <c r="E319" s="31" t="s">
        <v>48</v>
      </c>
      <c r="F319" s="32">
        <v>92</v>
      </c>
      <c r="G319" s="28">
        <f t="shared" si="4"/>
        <v>368</v>
      </c>
      <c r="H319" s="33">
        <v>4</v>
      </c>
      <c r="J319" s="19"/>
    </row>
    <row r="320" spans="1:10" ht="28.5" customHeight="1" x14ac:dyDescent="0.25">
      <c r="A320" s="25">
        <v>45982</v>
      </c>
      <c r="B320" s="25">
        <v>45982</v>
      </c>
      <c r="C320" s="56">
        <v>31171507</v>
      </c>
      <c r="D320" s="63" t="s">
        <v>1116</v>
      </c>
      <c r="E320" s="34" t="s">
        <v>48</v>
      </c>
      <c r="F320" s="27">
        <v>380</v>
      </c>
      <c r="G320" s="28">
        <f t="shared" si="4"/>
        <v>760</v>
      </c>
      <c r="H320" s="29">
        <v>2</v>
      </c>
      <c r="J320" s="19"/>
    </row>
    <row r="321" spans="1:10" ht="28.5" customHeight="1" x14ac:dyDescent="0.25">
      <c r="A321" s="30">
        <v>45982</v>
      </c>
      <c r="B321" s="30">
        <v>45982</v>
      </c>
      <c r="C321" s="54">
        <v>27111602</v>
      </c>
      <c r="D321" s="62" t="s">
        <v>1117</v>
      </c>
      <c r="E321" s="31" t="s">
        <v>48</v>
      </c>
      <c r="F321" s="32">
        <v>217</v>
      </c>
      <c r="G321" s="28">
        <f t="shared" si="4"/>
        <v>217</v>
      </c>
      <c r="H321" s="33">
        <v>1</v>
      </c>
      <c r="J321" s="19"/>
    </row>
    <row r="322" spans="1:10" ht="28.5" customHeight="1" x14ac:dyDescent="0.25">
      <c r="A322" s="25">
        <v>45982</v>
      </c>
      <c r="B322" s="25">
        <v>45982</v>
      </c>
      <c r="C322" s="56">
        <v>30131501</v>
      </c>
      <c r="D322" s="63" t="s">
        <v>1118</v>
      </c>
      <c r="E322" s="34" t="s">
        <v>48</v>
      </c>
      <c r="F322" s="27">
        <v>42</v>
      </c>
      <c r="G322" s="28">
        <f t="shared" si="4"/>
        <v>0</v>
      </c>
      <c r="H322" s="29">
        <v>0</v>
      </c>
      <c r="J322" s="19"/>
    </row>
    <row r="323" spans="1:10" ht="28.5" customHeight="1" x14ac:dyDescent="0.25">
      <c r="A323" s="30">
        <v>45982</v>
      </c>
      <c r="B323" s="30">
        <v>45982</v>
      </c>
      <c r="C323" s="54">
        <v>31201513</v>
      </c>
      <c r="D323" s="62" t="s">
        <v>1119</v>
      </c>
      <c r="E323" s="31" t="s">
        <v>48</v>
      </c>
      <c r="F323" s="32">
        <v>1086</v>
      </c>
      <c r="G323" s="28">
        <f t="shared" si="4"/>
        <v>1086</v>
      </c>
      <c r="H323" s="33">
        <v>1</v>
      </c>
      <c r="J323" s="19"/>
    </row>
    <row r="324" spans="1:10" ht="28.5" customHeight="1" x14ac:dyDescent="0.25">
      <c r="A324" s="25">
        <v>45981</v>
      </c>
      <c r="B324" s="25">
        <v>45981</v>
      </c>
      <c r="C324" s="56">
        <v>14111704</v>
      </c>
      <c r="D324" s="65" t="s">
        <v>1120</v>
      </c>
      <c r="E324" s="34" t="s">
        <v>48</v>
      </c>
      <c r="F324" s="27">
        <v>622.37</v>
      </c>
      <c r="G324" s="28">
        <f t="shared" si="4"/>
        <v>124474</v>
      </c>
      <c r="H324" s="29">
        <v>200</v>
      </c>
      <c r="J324" s="19"/>
    </row>
    <row r="325" spans="1:10" ht="28.5" customHeight="1" x14ac:dyDescent="0.25">
      <c r="A325" s="30">
        <v>45981</v>
      </c>
      <c r="B325" s="30">
        <v>45981</v>
      </c>
      <c r="C325" s="54">
        <v>47121804</v>
      </c>
      <c r="D325" s="66" t="s">
        <v>1121</v>
      </c>
      <c r="E325" s="31" t="s">
        <v>48</v>
      </c>
      <c r="F325" s="32">
        <v>3434.2</v>
      </c>
      <c r="G325" s="28">
        <f t="shared" si="4"/>
        <v>34342</v>
      </c>
      <c r="H325" s="33">
        <v>10</v>
      </c>
      <c r="J325" s="19"/>
    </row>
    <row r="326" spans="1:10" ht="28.5" customHeight="1" x14ac:dyDescent="0.25">
      <c r="A326" s="25">
        <v>45981</v>
      </c>
      <c r="B326" s="25">
        <v>45981</v>
      </c>
      <c r="C326" s="56">
        <v>45121601</v>
      </c>
      <c r="D326" s="65" t="s">
        <v>1122</v>
      </c>
      <c r="E326" s="34" t="s">
        <v>48</v>
      </c>
      <c r="F326" s="27">
        <v>5247.45</v>
      </c>
      <c r="G326" s="28">
        <f t="shared" si="4"/>
        <v>0</v>
      </c>
      <c r="H326" s="29">
        <v>0</v>
      </c>
      <c r="J326" s="19"/>
    </row>
    <row r="327" spans="1:10" ht="28.5" customHeight="1" x14ac:dyDescent="0.25">
      <c r="A327" s="30">
        <v>45981</v>
      </c>
      <c r="B327" s="30">
        <v>45981</v>
      </c>
      <c r="C327" s="54">
        <v>26111702</v>
      </c>
      <c r="D327" s="66" t="s">
        <v>1123</v>
      </c>
      <c r="E327" s="31" t="s">
        <v>48</v>
      </c>
      <c r="F327" s="32">
        <v>321.19</v>
      </c>
      <c r="G327" s="28">
        <f t="shared" si="4"/>
        <v>0</v>
      </c>
      <c r="H327" s="33">
        <v>0</v>
      </c>
      <c r="J327" s="19"/>
    </row>
    <row r="328" spans="1:10" ht="28.5" customHeight="1" x14ac:dyDescent="0.25">
      <c r="A328" s="25">
        <v>45981</v>
      </c>
      <c r="B328" s="25">
        <v>45981</v>
      </c>
      <c r="C328" s="56">
        <v>26111702</v>
      </c>
      <c r="D328" s="65" t="s">
        <v>1124</v>
      </c>
      <c r="E328" s="34" t="s">
        <v>48</v>
      </c>
      <c r="F328" s="27">
        <v>338.14</v>
      </c>
      <c r="G328" s="28">
        <f t="shared" si="4"/>
        <v>0</v>
      </c>
      <c r="H328" s="29">
        <v>0</v>
      </c>
      <c r="J328" s="19"/>
    </row>
    <row r="329" spans="1:10" ht="28.5" customHeight="1" x14ac:dyDescent="0.25">
      <c r="A329" s="30">
        <v>45981</v>
      </c>
      <c r="B329" s="30">
        <v>45981</v>
      </c>
      <c r="C329" s="54">
        <v>26111701</v>
      </c>
      <c r="D329" s="66" t="s">
        <v>1125</v>
      </c>
      <c r="E329" s="31" t="s">
        <v>48</v>
      </c>
      <c r="F329" s="32">
        <v>6007.95</v>
      </c>
      <c r="G329" s="28">
        <f t="shared" ref="G329:G392" si="5">F329*H329</f>
        <v>0</v>
      </c>
      <c r="H329" s="33">
        <v>0</v>
      </c>
      <c r="J329" s="19"/>
    </row>
    <row r="330" spans="1:10" ht="28.5" customHeight="1" x14ac:dyDescent="0.25">
      <c r="A330" s="25">
        <v>45981</v>
      </c>
      <c r="B330" s="25">
        <v>45981</v>
      </c>
      <c r="C330" s="56">
        <v>26111701</v>
      </c>
      <c r="D330" s="65" t="s">
        <v>1126</v>
      </c>
      <c r="E330" s="34" t="s">
        <v>48</v>
      </c>
      <c r="F330" s="27">
        <v>5699.95</v>
      </c>
      <c r="G330" s="28">
        <f t="shared" si="5"/>
        <v>0</v>
      </c>
      <c r="H330" s="29">
        <v>0</v>
      </c>
      <c r="J330" s="19"/>
    </row>
    <row r="331" spans="1:10" ht="28.5" customHeight="1" x14ac:dyDescent="0.25">
      <c r="A331" s="30">
        <v>45981</v>
      </c>
      <c r="B331" s="30">
        <v>45981</v>
      </c>
      <c r="C331" s="54">
        <v>26111701</v>
      </c>
      <c r="D331" s="66" t="s">
        <v>1127</v>
      </c>
      <c r="E331" s="31" t="s">
        <v>48</v>
      </c>
      <c r="F331" s="32">
        <v>646.42999999999995</v>
      </c>
      <c r="G331" s="28">
        <f t="shared" si="5"/>
        <v>0</v>
      </c>
      <c r="H331" s="33">
        <v>0</v>
      </c>
      <c r="J331" s="19"/>
    </row>
    <row r="332" spans="1:10" ht="28.5" customHeight="1" x14ac:dyDescent="0.25">
      <c r="A332" s="25">
        <v>45980</v>
      </c>
      <c r="B332" s="25">
        <v>45980</v>
      </c>
      <c r="C332" s="56">
        <v>42281508</v>
      </c>
      <c r="D332" s="63" t="s">
        <v>1129</v>
      </c>
      <c r="E332" s="34" t="s">
        <v>48</v>
      </c>
      <c r="F332" s="27">
        <v>87794</v>
      </c>
      <c r="G332" s="28">
        <f t="shared" si="5"/>
        <v>0</v>
      </c>
      <c r="H332" s="29">
        <v>0</v>
      </c>
      <c r="J332" s="19"/>
    </row>
    <row r="333" spans="1:10" ht="28.5" customHeight="1" x14ac:dyDescent="0.25">
      <c r="A333" s="30">
        <v>45980</v>
      </c>
      <c r="B333" s="30">
        <v>45980</v>
      </c>
      <c r="C333" s="54">
        <v>42151636</v>
      </c>
      <c r="D333" s="62" t="s">
        <v>1130</v>
      </c>
      <c r="E333" s="31" t="s">
        <v>48</v>
      </c>
      <c r="F333" s="32">
        <v>9306</v>
      </c>
      <c r="G333" s="28">
        <f t="shared" si="5"/>
        <v>0</v>
      </c>
      <c r="H333" s="33">
        <v>0</v>
      </c>
      <c r="J333" s="19"/>
    </row>
    <row r="334" spans="1:10" ht="28.5" customHeight="1" x14ac:dyDescent="0.25">
      <c r="A334" s="25">
        <v>45980</v>
      </c>
      <c r="B334" s="25">
        <v>45980</v>
      </c>
      <c r="C334" s="56">
        <v>42152105</v>
      </c>
      <c r="D334" s="63" t="s">
        <v>1131</v>
      </c>
      <c r="E334" s="34" t="s">
        <v>48</v>
      </c>
      <c r="F334" s="27">
        <v>1602</v>
      </c>
      <c r="G334" s="28">
        <f t="shared" si="5"/>
        <v>0</v>
      </c>
      <c r="H334" s="29">
        <v>0</v>
      </c>
      <c r="J334" s="19"/>
    </row>
    <row r="335" spans="1:10" ht="28.5" customHeight="1" x14ac:dyDescent="0.25">
      <c r="A335" s="30">
        <v>45980</v>
      </c>
      <c r="B335" s="30">
        <v>45980</v>
      </c>
      <c r="C335" s="54">
        <v>82121511</v>
      </c>
      <c r="D335" s="62" t="s">
        <v>1132</v>
      </c>
      <c r="E335" s="31" t="s">
        <v>48</v>
      </c>
      <c r="F335" s="32">
        <v>65</v>
      </c>
      <c r="G335" s="28">
        <f t="shared" si="5"/>
        <v>0</v>
      </c>
      <c r="H335" s="33">
        <v>0</v>
      </c>
      <c r="J335" s="19"/>
    </row>
    <row r="336" spans="1:10" ht="28.5" customHeight="1" x14ac:dyDescent="0.25">
      <c r="A336" s="25">
        <v>45980</v>
      </c>
      <c r="B336" s="25">
        <v>45980</v>
      </c>
      <c r="C336" s="56">
        <v>82121511</v>
      </c>
      <c r="D336" s="63" t="s">
        <v>1133</v>
      </c>
      <c r="E336" s="34" t="s">
        <v>48</v>
      </c>
      <c r="F336" s="27">
        <v>35</v>
      </c>
      <c r="G336" s="28">
        <f t="shared" si="5"/>
        <v>0</v>
      </c>
      <c r="H336" s="29">
        <v>0</v>
      </c>
      <c r="J336" s="19"/>
    </row>
    <row r="337" spans="1:10" ht="28.5" customHeight="1" x14ac:dyDescent="0.25">
      <c r="A337" s="30">
        <v>45980</v>
      </c>
      <c r="B337" s="30">
        <v>45980</v>
      </c>
      <c r="C337" s="54">
        <v>82121503</v>
      </c>
      <c r="D337" s="62" t="s">
        <v>1134</v>
      </c>
      <c r="E337" s="31" t="s">
        <v>48</v>
      </c>
      <c r="F337" s="32">
        <v>110</v>
      </c>
      <c r="G337" s="28">
        <f t="shared" si="5"/>
        <v>0</v>
      </c>
      <c r="H337" s="33">
        <v>0</v>
      </c>
      <c r="J337" s="19"/>
    </row>
    <row r="338" spans="1:10" ht="28.5" customHeight="1" x14ac:dyDescent="0.25">
      <c r="A338" s="25">
        <v>45979</v>
      </c>
      <c r="B338" s="25">
        <v>45979</v>
      </c>
      <c r="C338" s="56">
        <v>44121634</v>
      </c>
      <c r="D338" s="63" t="s">
        <v>1135</v>
      </c>
      <c r="E338" s="34" t="s">
        <v>48</v>
      </c>
      <c r="F338" s="27">
        <v>832.7</v>
      </c>
      <c r="G338" s="28">
        <f t="shared" si="5"/>
        <v>4163.5</v>
      </c>
      <c r="H338" s="29">
        <v>5</v>
      </c>
      <c r="J338" s="19"/>
    </row>
    <row r="339" spans="1:10" ht="28.5" customHeight="1" x14ac:dyDescent="0.25">
      <c r="A339" s="30">
        <v>45979</v>
      </c>
      <c r="B339" s="30">
        <v>45979</v>
      </c>
      <c r="C339" s="54">
        <v>44121634</v>
      </c>
      <c r="D339" s="62" t="s">
        <v>1136</v>
      </c>
      <c r="E339" s="31" t="s">
        <v>48</v>
      </c>
      <c r="F339" s="32">
        <v>282.7</v>
      </c>
      <c r="G339" s="28">
        <f t="shared" si="5"/>
        <v>8481</v>
      </c>
      <c r="H339" s="33">
        <v>30</v>
      </c>
      <c r="J339" s="19"/>
    </row>
    <row r="340" spans="1:10" ht="28.5" customHeight="1" x14ac:dyDescent="0.25">
      <c r="A340" s="25">
        <v>45979</v>
      </c>
      <c r="B340" s="25">
        <v>45979</v>
      </c>
      <c r="C340" s="56">
        <v>30181505</v>
      </c>
      <c r="D340" s="63" t="s">
        <v>1137</v>
      </c>
      <c r="E340" s="34" t="s">
        <v>48</v>
      </c>
      <c r="F340" s="27">
        <v>3449.15</v>
      </c>
      <c r="G340" s="28">
        <f t="shared" si="5"/>
        <v>0</v>
      </c>
      <c r="H340" s="29">
        <v>0</v>
      </c>
      <c r="J340" s="19"/>
    </row>
    <row r="341" spans="1:10" ht="28.5" customHeight="1" x14ac:dyDescent="0.25">
      <c r="A341" s="30">
        <v>45979</v>
      </c>
      <c r="B341" s="30">
        <v>45979</v>
      </c>
      <c r="C341" s="54">
        <v>39121416</v>
      </c>
      <c r="D341" s="62" t="s">
        <v>1138</v>
      </c>
      <c r="E341" s="31" t="s">
        <v>48</v>
      </c>
      <c r="F341" s="32">
        <v>11.69</v>
      </c>
      <c r="G341" s="28">
        <f t="shared" si="5"/>
        <v>1157.31</v>
      </c>
      <c r="H341" s="33">
        <v>99</v>
      </c>
      <c r="J341" s="19"/>
    </row>
    <row r="342" spans="1:10" ht="28.5" customHeight="1" x14ac:dyDescent="0.25">
      <c r="A342" s="25">
        <v>45979</v>
      </c>
      <c r="B342" s="25">
        <v>45979</v>
      </c>
      <c r="C342" s="56">
        <v>39121416</v>
      </c>
      <c r="D342" s="63" t="s">
        <v>1139</v>
      </c>
      <c r="E342" s="34" t="s">
        <v>48</v>
      </c>
      <c r="F342" s="27">
        <v>5.46</v>
      </c>
      <c r="G342" s="28">
        <f t="shared" si="5"/>
        <v>546</v>
      </c>
      <c r="H342" s="29">
        <v>100</v>
      </c>
      <c r="J342" s="19"/>
    </row>
    <row r="343" spans="1:10" ht="28.5" customHeight="1" x14ac:dyDescent="0.25">
      <c r="A343" s="30">
        <v>45979</v>
      </c>
      <c r="B343" s="30">
        <v>45979</v>
      </c>
      <c r="C343" s="54">
        <v>27111708</v>
      </c>
      <c r="D343" s="62" t="s">
        <v>1140</v>
      </c>
      <c r="E343" s="31" t="s">
        <v>48</v>
      </c>
      <c r="F343" s="32">
        <v>683.1</v>
      </c>
      <c r="G343" s="28">
        <f t="shared" si="5"/>
        <v>68310</v>
      </c>
      <c r="H343" s="33">
        <v>100</v>
      </c>
      <c r="J343" s="19"/>
    </row>
    <row r="344" spans="1:10" ht="28.5" customHeight="1" x14ac:dyDescent="0.25">
      <c r="A344" s="25">
        <v>45979</v>
      </c>
      <c r="B344" s="25">
        <v>45979</v>
      </c>
      <c r="C344" s="56">
        <v>40141719</v>
      </c>
      <c r="D344" s="63" t="s">
        <v>1141</v>
      </c>
      <c r="E344" s="34" t="s">
        <v>48</v>
      </c>
      <c r="F344" s="27">
        <v>150.81</v>
      </c>
      <c r="G344" s="28">
        <f t="shared" si="5"/>
        <v>2111.34</v>
      </c>
      <c r="H344" s="29">
        <v>14</v>
      </c>
      <c r="J344" s="19"/>
    </row>
    <row r="345" spans="1:10" ht="28.5" customHeight="1" x14ac:dyDescent="0.25">
      <c r="A345" s="30">
        <v>45979</v>
      </c>
      <c r="B345" s="30">
        <v>45979</v>
      </c>
      <c r="C345" s="54">
        <v>31181501</v>
      </c>
      <c r="D345" s="62" t="s">
        <v>1142</v>
      </c>
      <c r="E345" s="31" t="s">
        <v>48</v>
      </c>
      <c r="F345" s="32">
        <v>207.79</v>
      </c>
      <c r="G345" s="28">
        <f t="shared" si="5"/>
        <v>2909.06</v>
      </c>
      <c r="H345" s="33">
        <v>14</v>
      </c>
      <c r="J345" s="19"/>
    </row>
    <row r="346" spans="1:10" ht="28.5" customHeight="1" x14ac:dyDescent="0.25">
      <c r="A346" s="25">
        <v>45979</v>
      </c>
      <c r="B346" s="25">
        <v>45979</v>
      </c>
      <c r="C346" s="56">
        <v>40141731</v>
      </c>
      <c r="D346" s="63" t="s">
        <v>1143</v>
      </c>
      <c r="E346" s="34" t="s">
        <v>48</v>
      </c>
      <c r="F346" s="27">
        <v>1010.9</v>
      </c>
      <c r="G346" s="28">
        <f t="shared" si="5"/>
        <v>1010.9</v>
      </c>
      <c r="H346" s="29">
        <v>1</v>
      </c>
      <c r="J346" s="19"/>
    </row>
    <row r="347" spans="1:10" ht="28.5" customHeight="1" x14ac:dyDescent="0.25">
      <c r="A347" s="30">
        <v>45979</v>
      </c>
      <c r="B347" s="30">
        <v>45979</v>
      </c>
      <c r="C347" s="54">
        <v>11121609</v>
      </c>
      <c r="D347" s="62" t="s">
        <v>1144</v>
      </c>
      <c r="E347" s="31" t="s">
        <v>48</v>
      </c>
      <c r="F347" s="32">
        <v>718.3</v>
      </c>
      <c r="G347" s="28">
        <f t="shared" si="5"/>
        <v>0</v>
      </c>
      <c r="H347" s="33">
        <v>0</v>
      </c>
      <c r="J347" s="19"/>
    </row>
    <row r="348" spans="1:10" ht="28.5" customHeight="1" x14ac:dyDescent="0.25">
      <c r="A348" s="25">
        <v>45979</v>
      </c>
      <c r="B348" s="25">
        <v>45979</v>
      </c>
      <c r="C348" s="56">
        <v>31161507</v>
      </c>
      <c r="D348" s="63" t="s">
        <v>1145</v>
      </c>
      <c r="E348" s="34" t="s">
        <v>48</v>
      </c>
      <c r="F348" s="27">
        <v>0.35</v>
      </c>
      <c r="G348" s="28">
        <f t="shared" si="5"/>
        <v>0</v>
      </c>
      <c r="H348" s="29">
        <v>0</v>
      </c>
      <c r="J348" s="19"/>
    </row>
    <row r="349" spans="1:10" ht="28.5" customHeight="1" x14ac:dyDescent="0.25">
      <c r="A349" s="30">
        <v>45979</v>
      </c>
      <c r="B349" s="30">
        <v>45979</v>
      </c>
      <c r="C349" s="54">
        <v>31161507</v>
      </c>
      <c r="D349" s="62" t="s">
        <v>1146</v>
      </c>
      <c r="E349" s="31" t="s">
        <v>48</v>
      </c>
      <c r="F349" s="32">
        <v>0.18</v>
      </c>
      <c r="G349" s="28">
        <f t="shared" si="5"/>
        <v>0</v>
      </c>
      <c r="H349" s="33">
        <v>0</v>
      </c>
      <c r="J349" s="19"/>
    </row>
    <row r="350" spans="1:10" ht="28.5" customHeight="1" x14ac:dyDescent="0.25">
      <c r="A350" s="25">
        <v>45979</v>
      </c>
      <c r="B350" s="25">
        <v>45979</v>
      </c>
      <c r="C350" s="56">
        <v>27112504</v>
      </c>
      <c r="D350" s="63" t="s">
        <v>1147</v>
      </c>
      <c r="E350" s="34" t="s">
        <v>48</v>
      </c>
      <c r="F350" s="27">
        <v>26.21</v>
      </c>
      <c r="G350" s="28">
        <f t="shared" si="5"/>
        <v>0</v>
      </c>
      <c r="H350" s="29">
        <v>0</v>
      </c>
      <c r="J350" s="19"/>
    </row>
    <row r="351" spans="1:10" ht="28.5" customHeight="1" x14ac:dyDescent="0.25">
      <c r="A351" s="30">
        <v>45979</v>
      </c>
      <c r="B351" s="30">
        <v>45979</v>
      </c>
      <c r="C351" s="54">
        <v>30111601</v>
      </c>
      <c r="D351" s="62" t="s">
        <v>1148</v>
      </c>
      <c r="E351" s="31" t="s">
        <v>48</v>
      </c>
      <c r="F351" s="32">
        <v>497.59</v>
      </c>
      <c r="G351" s="28">
        <f t="shared" si="5"/>
        <v>0</v>
      </c>
      <c r="H351" s="33">
        <v>0</v>
      </c>
      <c r="J351" s="19"/>
    </row>
    <row r="352" spans="1:10" ht="28.5" customHeight="1" x14ac:dyDescent="0.25">
      <c r="A352" s="25">
        <v>45979</v>
      </c>
      <c r="B352" s="25">
        <v>45979</v>
      </c>
      <c r="C352" s="56">
        <v>15121806</v>
      </c>
      <c r="D352" s="63" t="s">
        <v>1149</v>
      </c>
      <c r="E352" s="34" t="s">
        <v>48</v>
      </c>
      <c r="F352" s="27">
        <v>144.1</v>
      </c>
      <c r="G352" s="28">
        <f t="shared" si="5"/>
        <v>1441</v>
      </c>
      <c r="H352" s="29">
        <v>10</v>
      </c>
      <c r="J352" s="19"/>
    </row>
    <row r="353" spans="1:10" ht="28.5" customHeight="1" x14ac:dyDescent="0.25">
      <c r="A353" s="30">
        <v>45979</v>
      </c>
      <c r="B353" s="30">
        <v>45979</v>
      </c>
      <c r="C353" s="54">
        <v>39121406</v>
      </c>
      <c r="D353" s="62" t="s">
        <v>1150</v>
      </c>
      <c r="E353" s="31" t="s">
        <v>48</v>
      </c>
      <c r="F353" s="32">
        <v>72</v>
      </c>
      <c r="G353" s="28">
        <f t="shared" si="5"/>
        <v>3600</v>
      </c>
      <c r="H353" s="33">
        <v>50</v>
      </c>
      <c r="J353" s="19"/>
    </row>
    <row r="354" spans="1:10" ht="28.5" customHeight="1" x14ac:dyDescent="0.25">
      <c r="A354" s="25">
        <v>45979</v>
      </c>
      <c r="B354" s="25">
        <v>45979</v>
      </c>
      <c r="C354" s="56">
        <v>26101731</v>
      </c>
      <c r="D354" s="63" t="s">
        <v>1151</v>
      </c>
      <c r="E354" s="34" t="s">
        <v>48</v>
      </c>
      <c r="F354" s="27">
        <v>1100</v>
      </c>
      <c r="G354" s="28">
        <f t="shared" si="5"/>
        <v>50600</v>
      </c>
      <c r="H354" s="29">
        <v>46</v>
      </c>
      <c r="J354" s="19"/>
    </row>
    <row r="355" spans="1:10" ht="28.5" customHeight="1" x14ac:dyDescent="0.25">
      <c r="A355" s="30">
        <v>45979</v>
      </c>
      <c r="B355" s="30">
        <v>45979</v>
      </c>
      <c r="C355" s="54">
        <v>31162402</v>
      </c>
      <c r="D355" s="62" t="s">
        <v>1152</v>
      </c>
      <c r="E355" s="31" t="s">
        <v>48</v>
      </c>
      <c r="F355" s="32">
        <v>982</v>
      </c>
      <c r="G355" s="28">
        <f t="shared" si="5"/>
        <v>49100</v>
      </c>
      <c r="H355" s="33">
        <v>50</v>
      </c>
      <c r="J355" s="19"/>
    </row>
    <row r="356" spans="1:10" ht="28.5" customHeight="1" x14ac:dyDescent="0.25">
      <c r="A356" s="25">
        <v>45979</v>
      </c>
      <c r="B356" s="25">
        <v>45979</v>
      </c>
      <c r="C356" s="56">
        <v>40141609</v>
      </c>
      <c r="D356" s="63" t="s">
        <v>1153</v>
      </c>
      <c r="E356" s="34" t="s">
        <v>48</v>
      </c>
      <c r="F356" s="27">
        <v>1445</v>
      </c>
      <c r="G356" s="28">
        <f t="shared" si="5"/>
        <v>7225</v>
      </c>
      <c r="H356" s="29">
        <v>5</v>
      </c>
      <c r="J356" s="19"/>
    </row>
    <row r="357" spans="1:10" ht="28.5" customHeight="1" x14ac:dyDescent="0.25">
      <c r="A357" s="30">
        <v>45979</v>
      </c>
      <c r="B357" s="30">
        <v>45979</v>
      </c>
      <c r="C357" s="54">
        <v>23231102</v>
      </c>
      <c r="D357" s="62" t="s">
        <v>1154</v>
      </c>
      <c r="E357" s="31" t="s">
        <v>48</v>
      </c>
      <c r="F357" s="32">
        <v>165</v>
      </c>
      <c r="G357" s="28">
        <f t="shared" si="5"/>
        <v>165</v>
      </c>
      <c r="H357" s="33">
        <v>1</v>
      </c>
      <c r="J357" s="19"/>
    </row>
    <row r="358" spans="1:10" ht="28.5" customHeight="1" x14ac:dyDescent="0.25">
      <c r="A358" s="25">
        <v>45979</v>
      </c>
      <c r="B358" s="25">
        <v>45979</v>
      </c>
      <c r="C358" s="56">
        <v>25111914</v>
      </c>
      <c r="D358" s="63" t="s">
        <v>1155</v>
      </c>
      <c r="E358" s="34" t="s">
        <v>48</v>
      </c>
      <c r="F358" s="27">
        <v>28</v>
      </c>
      <c r="G358" s="28">
        <f t="shared" si="5"/>
        <v>560</v>
      </c>
      <c r="H358" s="29">
        <v>20</v>
      </c>
      <c r="J358" s="19"/>
    </row>
    <row r="359" spans="1:10" ht="28.5" customHeight="1" x14ac:dyDescent="0.25">
      <c r="A359" s="30">
        <v>45979</v>
      </c>
      <c r="B359" s="30">
        <v>45979</v>
      </c>
      <c r="C359" s="54">
        <v>20111702</v>
      </c>
      <c r="D359" s="62" t="s">
        <v>1156</v>
      </c>
      <c r="E359" s="31" t="s">
        <v>48</v>
      </c>
      <c r="F359" s="32">
        <v>194</v>
      </c>
      <c r="G359" s="28">
        <f t="shared" si="5"/>
        <v>3880</v>
      </c>
      <c r="H359" s="33">
        <v>20</v>
      </c>
      <c r="J359" s="19"/>
    </row>
    <row r="360" spans="1:10" ht="28.5" customHeight="1" x14ac:dyDescent="0.25">
      <c r="A360" s="25">
        <v>45979</v>
      </c>
      <c r="B360" s="25">
        <v>45979</v>
      </c>
      <c r="C360" s="56">
        <v>40141731</v>
      </c>
      <c r="D360" s="63" t="s">
        <v>1157</v>
      </c>
      <c r="E360" s="34" t="s">
        <v>48</v>
      </c>
      <c r="F360" s="27">
        <v>135</v>
      </c>
      <c r="G360" s="28">
        <f t="shared" si="5"/>
        <v>675</v>
      </c>
      <c r="H360" s="29">
        <v>5</v>
      </c>
      <c r="J360" s="19"/>
    </row>
    <row r="361" spans="1:10" ht="28.5" customHeight="1" x14ac:dyDescent="0.25">
      <c r="A361" s="30">
        <v>45979</v>
      </c>
      <c r="B361" s="30">
        <v>45979</v>
      </c>
      <c r="C361" s="54">
        <v>45111501</v>
      </c>
      <c r="D361" s="62" t="s">
        <v>1158</v>
      </c>
      <c r="E361" s="31" t="s">
        <v>48</v>
      </c>
      <c r="F361" s="32">
        <v>23220.34</v>
      </c>
      <c r="G361" s="28">
        <f t="shared" si="5"/>
        <v>69661.02</v>
      </c>
      <c r="H361" s="33">
        <v>3</v>
      </c>
      <c r="J361" s="19"/>
    </row>
    <row r="362" spans="1:10" ht="28.5" customHeight="1" x14ac:dyDescent="0.25">
      <c r="A362" s="25">
        <v>45978</v>
      </c>
      <c r="B362" s="25">
        <v>45978</v>
      </c>
      <c r="C362" s="56">
        <v>45111705</v>
      </c>
      <c r="D362" s="63" t="s">
        <v>1159</v>
      </c>
      <c r="E362" s="34" t="s">
        <v>48</v>
      </c>
      <c r="F362" s="27">
        <v>24525.42</v>
      </c>
      <c r="G362" s="28">
        <f t="shared" si="5"/>
        <v>49050.84</v>
      </c>
      <c r="H362" s="29">
        <v>2</v>
      </c>
      <c r="J362" s="19"/>
    </row>
    <row r="363" spans="1:10" ht="28.5" customHeight="1" x14ac:dyDescent="0.25">
      <c r="A363" s="30">
        <v>45978</v>
      </c>
      <c r="B363" s="30">
        <v>45978</v>
      </c>
      <c r="C363" s="54">
        <v>45111705</v>
      </c>
      <c r="D363" s="62" t="s">
        <v>1160</v>
      </c>
      <c r="E363" s="31" t="s">
        <v>48</v>
      </c>
      <c r="F363" s="32">
        <v>33788.14</v>
      </c>
      <c r="G363" s="28">
        <f t="shared" si="5"/>
        <v>67576.28</v>
      </c>
      <c r="H363" s="33">
        <v>2</v>
      </c>
      <c r="J363" s="19"/>
    </row>
    <row r="364" spans="1:10" ht="28.5" customHeight="1" x14ac:dyDescent="0.25">
      <c r="A364" s="25">
        <v>45978</v>
      </c>
      <c r="B364" s="25">
        <v>45978</v>
      </c>
      <c r="C364" s="56">
        <v>15121520</v>
      </c>
      <c r="D364" s="63" t="s">
        <v>1161</v>
      </c>
      <c r="E364" s="34" t="s">
        <v>48</v>
      </c>
      <c r="F364" s="27">
        <v>84790.84</v>
      </c>
      <c r="G364" s="28">
        <f t="shared" si="5"/>
        <v>84790.84</v>
      </c>
      <c r="H364" s="29">
        <v>1</v>
      </c>
      <c r="J364" s="19"/>
    </row>
    <row r="365" spans="1:10" ht="28.5" customHeight="1" x14ac:dyDescent="0.25">
      <c r="A365" s="30">
        <v>45975</v>
      </c>
      <c r="B365" s="30">
        <v>45975</v>
      </c>
      <c r="C365" s="54">
        <v>43191510</v>
      </c>
      <c r="D365" s="62" t="s">
        <v>1162</v>
      </c>
      <c r="E365" s="31" t="s">
        <v>48</v>
      </c>
      <c r="F365" s="32">
        <v>15919.49</v>
      </c>
      <c r="G365" s="28">
        <f t="shared" si="5"/>
        <v>0</v>
      </c>
      <c r="H365" s="33">
        <v>0</v>
      </c>
      <c r="J365" s="19"/>
    </row>
    <row r="366" spans="1:10" ht="28.5" customHeight="1" x14ac:dyDescent="0.25">
      <c r="A366" s="25">
        <v>45968</v>
      </c>
      <c r="B366" s="25">
        <v>45968</v>
      </c>
      <c r="C366" s="56">
        <v>44103103</v>
      </c>
      <c r="D366" s="63" t="s">
        <v>1739</v>
      </c>
      <c r="E366" s="34" t="s">
        <v>48</v>
      </c>
      <c r="F366" s="27">
        <v>4258.47</v>
      </c>
      <c r="G366" s="28">
        <f t="shared" si="5"/>
        <v>0</v>
      </c>
      <c r="H366" s="29">
        <v>0</v>
      </c>
      <c r="J366" s="19"/>
    </row>
    <row r="367" spans="1:10" ht="28.5" customHeight="1" x14ac:dyDescent="0.25">
      <c r="A367" s="30">
        <v>45968</v>
      </c>
      <c r="B367" s="30">
        <v>45968</v>
      </c>
      <c r="C367" s="54">
        <v>44103103</v>
      </c>
      <c r="D367" s="62" t="s">
        <v>1163</v>
      </c>
      <c r="E367" s="31" t="s">
        <v>48</v>
      </c>
      <c r="F367" s="32">
        <v>5758.47</v>
      </c>
      <c r="G367" s="28">
        <f t="shared" si="5"/>
        <v>0</v>
      </c>
      <c r="H367" s="33">
        <v>0</v>
      </c>
      <c r="J367" s="19"/>
    </row>
    <row r="368" spans="1:10" ht="28.5" customHeight="1" x14ac:dyDescent="0.25">
      <c r="A368" s="25">
        <v>45968</v>
      </c>
      <c r="B368" s="25">
        <v>45968</v>
      </c>
      <c r="C368" s="56">
        <v>44103103</v>
      </c>
      <c r="D368" s="63" t="s">
        <v>1164</v>
      </c>
      <c r="E368" s="34" t="s">
        <v>48</v>
      </c>
      <c r="F368" s="27">
        <v>6949.15</v>
      </c>
      <c r="G368" s="28">
        <f t="shared" si="5"/>
        <v>0</v>
      </c>
      <c r="H368" s="29">
        <v>0</v>
      </c>
      <c r="J368" s="19"/>
    </row>
    <row r="369" spans="1:10" ht="28.5" customHeight="1" x14ac:dyDescent="0.25">
      <c r="A369" s="30">
        <v>45968</v>
      </c>
      <c r="B369" s="30">
        <v>45968</v>
      </c>
      <c r="C369" s="54">
        <v>44103103</v>
      </c>
      <c r="D369" s="62" t="s">
        <v>1165</v>
      </c>
      <c r="E369" s="31" t="s">
        <v>48</v>
      </c>
      <c r="F369" s="32">
        <v>6949.15</v>
      </c>
      <c r="G369" s="28">
        <f t="shared" si="5"/>
        <v>0</v>
      </c>
      <c r="H369" s="33">
        <v>0</v>
      </c>
      <c r="J369" s="19"/>
    </row>
    <row r="370" spans="1:10" ht="28.5" customHeight="1" x14ac:dyDescent="0.25">
      <c r="A370" s="25">
        <v>45967</v>
      </c>
      <c r="B370" s="25">
        <v>45967</v>
      </c>
      <c r="C370" s="56">
        <v>30101604</v>
      </c>
      <c r="D370" s="63" t="s">
        <v>1166</v>
      </c>
      <c r="E370" s="34" t="s">
        <v>48</v>
      </c>
      <c r="F370" s="27">
        <v>5800</v>
      </c>
      <c r="G370" s="28">
        <f t="shared" si="5"/>
        <v>0</v>
      </c>
      <c r="H370" s="29">
        <v>0</v>
      </c>
      <c r="J370" s="19"/>
    </row>
    <row r="371" spans="1:10" ht="28.5" customHeight="1" x14ac:dyDescent="0.25">
      <c r="A371" s="30">
        <v>45967</v>
      </c>
      <c r="B371" s="30">
        <v>45967</v>
      </c>
      <c r="C371" s="54">
        <v>43201611</v>
      </c>
      <c r="D371" s="62" t="s">
        <v>1167</v>
      </c>
      <c r="E371" s="31" t="s">
        <v>48</v>
      </c>
      <c r="F371" s="32">
        <v>3141.9</v>
      </c>
      <c r="G371" s="28">
        <f t="shared" si="5"/>
        <v>0</v>
      </c>
      <c r="H371" s="33">
        <v>0</v>
      </c>
      <c r="J371" s="19"/>
    </row>
    <row r="372" spans="1:10" ht="28.5" customHeight="1" x14ac:dyDescent="0.25">
      <c r="A372" s="25">
        <v>45967</v>
      </c>
      <c r="B372" s="25">
        <v>45967</v>
      </c>
      <c r="C372" s="56">
        <v>32101602</v>
      </c>
      <c r="D372" s="63" t="s">
        <v>1168</v>
      </c>
      <c r="E372" s="34" t="s">
        <v>48</v>
      </c>
      <c r="F372" s="27">
        <v>941.94</v>
      </c>
      <c r="G372" s="28">
        <f t="shared" si="5"/>
        <v>0</v>
      </c>
      <c r="H372" s="29">
        <v>0</v>
      </c>
      <c r="J372" s="19"/>
    </row>
    <row r="373" spans="1:10" ht="28.5" customHeight="1" x14ac:dyDescent="0.25">
      <c r="A373" s="30">
        <v>45967</v>
      </c>
      <c r="B373" s="30">
        <v>45967</v>
      </c>
      <c r="C373" s="54">
        <v>45111802</v>
      </c>
      <c r="D373" s="62" t="s">
        <v>1169</v>
      </c>
      <c r="E373" s="31" t="s">
        <v>48</v>
      </c>
      <c r="F373" s="32">
        <v>2013.9</v>
      </c>
      <c r="G373" s="28">
        <f t="shared" si="5"/>
        <v>0</v>
      </c>
      <c r="H373" s="33">
        <v>0</v>
      </c>
      <c r="J373" s="19"/>
    </row>
    <row r="374" spans="1:10" ht="28.5" customHeight="1" x14ac:dyDescent="0.25">
      <c r="A374" s="25">
        <v>45967</v>
      </c>
      <c r="B374" s="25">
        <v>45967</v>
      </c>
      <c r="C374" s="56">
        <v>26111711</v>
      </c>
      <c r="D374" s="63" t="s">
        <v>1170</v>
      </c>
      <c r="E374" s="34" t="s">
        <v>48</v>
      </c>
      <c r="F374" s="27">
        <v>4200</v>
      </c>
      <c r="G374" s="28">
        <f t="shared" si="5"/>
        <v>0</v>
      </c>
      <c r="H374" s="29">
        <v>0</v>
      </c>
      <c r="J374" s="19"/>
    </row>
    <row r="375" spans="1:10" ht="28.5" customHeight="1" x14ac:dyDescent="0.25">
      <c r="A375" s="30">
        <v>45967</v>
      </c>
      <c r="B375" s="30">
        <v>45967</v>
      </c>
      <c r="C375" s="54">
        <v>30191501</v>
      </c>
      <c r="D375" s="62" t="s">
        <v>1171</v>
      </c>
      <c r="E375" s="31" t="s">
        <v>48</v>
      </c>
      <c r="F375" s="32">
        <v>23379.18</v>
      </c>
      <c r="G375" s="28">
        <f t="shared" si="5"/>
        <v>23379.18</v>
      </c>
      <c r="H375" s="33">
        <v>1</v>
      </c>
      <c r="J375" s="19"/>
    </row>
    <row r="376" spans="1:10" ht="28.5" customHeight="1" x14ac:dyDescent="0.25">
      <c r="A376" s="25">
        <v>45965</v>
      </c>
      <c r="B376" s="25">
        <v>45965</v>
      </c>
      <c r="C376" s="56">
        <v>46181507</v>
      </c>
      <c r="D376" s="63" t="s">
        <v>1172</v>
      </c>
      <c r="E376" s="34" t="s">
        <v>48</v>
      </c>
      <c r="F376" s="27">
        <v>700</v>
      </c>
      <c r="G376" s="28">
        <f t="shared" si="5"/>
        <v>0</v>
      </c>
      <c r="H376" s="29">
        <v>0</v>
      </c>
      <c r="J376" s="19"/>
    </row>
    <row r="377" spans="1:10" ht="28.5" customHeight="1" x14ac:dyDescent="0.25">
      <c r="A377" s="30">
        <v>45965</v>
      </c>
      <c r="B377" s="30">
        <v>45965</v>
      </c>
      <c r="C377" s="54">
        <v>52161533</v>
      </c>
      <c r="D377" s="62" t="s">
        <v>1173</v>
      </c>
      <c r="E377" s="31" t="s">
        <v>48</v>
      </c>
      <c r="F377" s="32">
        <v>6000</v>
      </c>
      <c r="G377" s="28">
        <f t="shared" si="5"/>
        <v>0</v>
      </c>
      <c r="H377" s="33">
        <v>0</v>
      </c>
      <c r="J377" s="19"/>
    </row>
    <row r="378" spans="1:10" ht="28.5" customHeight="1" x14ac:dyDescent="0.25">
      <c r="A378" s="25">
        <v>45951</v>
      </c>
      <c r="B378" s="25">
        <v>45958</v>
      </c>
      <c r="C378" s="56">
        <v>27112906</v>
      </c>
      <c r="D378" s="63" t="s">
        <v>1174</v>
      </c>
      <c r="E378" s="34" t="s">
        <v>48</v>
      </c>
      <c r="F378" s="27">
        <v>436</v>
      </c>
      <c r="G378" s="28">
        <f t="shared" si="5"/>
        <v>436</v>
      </c>
      <c r="H378" s="29">
        <v>1</v>
      </c>
      <c r="J378" s="19"/>
    </row>
    <row r="379" spans="1:10" ht="28.5" customHeight="1" x14ac:dyDescent="0.25">
      <c r="A379" s="30">
        <v>45951</v>
      </c>
      <c r="B379" s="30">
        <v>45958</v>
      </c>
      <c r="C379" s="54">
        <v>31201610</v>
      </c>
      <c r="D379" s="62" t="s">
        <v>1175</v>
      </c>
      <c r="E379" s="31" t="s">
        <v>48</v>
      </c>
      <c r="F379" s="32">
        <v>28</v>
      </c>
      <c r="G379" s="28">
        <f t="shared" si="5"/>
        <v>1400</v>
      </c>
      <c r="H379" s="33">
        <v>50</v>
      </c>
      <c r="J379" s="19"/>
    </row>
    <row r="380" spans="1:10" ht="28.5" customHeight="1" x14ac:dyDescent="0.25">
      <c r="A380" s="25">
        <v>45957</v>
      </c>
      <c r="B380" s="25">
        <v>45957</v>
      </c>
      <c r="C380" s="56">
        <v>44103112</v>
      </c>
      <c r="D380" s="63" t="s">
        <v>1740</v>
      </c>
      <c r="E380" s="34" t="s">
        <v>48</v>
      </c>
      <c r="F380" s="27">
        <v>6515</v>
      </c>
      <c r="G380" s="28">
        <f t="shared" si="5"/>
        <v>110755</v>
      </c>
      <c r="H380" s="29">
        <v>17</v>
      </c>
      <c r="J380" s="19"/>
    </row>
    <row r="381" spans="1:10" ht="28.5" customHeight="1" x14ac:dyDescent="0.25">
      <c r="A381" s="30">
        <v>45950</v>
      </c>
      <c r="B381" s="30">
        <v>45951</v>
      </c>
      <c r="C381" s="54">
        <v>50221101</v>
      </c>
      <c r="D381" s="62" t="s">
        <v>1176</v>
      </c>
      <c r="E381" s="31" t="s">
        <v>1011</v>
      </c>
      <c r="F381" s="32">
        <v>61.54</v>
      </c>
      <c r="G381" s="28">
        <f t="shared" si="5"/>
        <v>0</v>
      </c>
      <c r="H381" s="33">
        <v>0</v>
      </c>
      <c r="J381" s="19"/>
    </row>
    <row r="382" spans="1:10" ht="28.5" customHeight="1" x14ac:dyDescent="0.25">
      <c r="A382" s="25">
        <v>45950</v>
      </c>
      <c r="B382" s="25">
        <v>45951</v>
      </c>
      <c r="C382" s="56">
        <v>50101543</v>
      </c>
      <c r="D382" s="63" t="s">
        <v>1177</v>
      </c>
      <c r="E382" s="34" t="s">
        <v>1011</v>
      </c>
      <c r="F382" s="27">
        <v>115.38</v>
      </c>
      <c r="G382" s="28">
        <f t="shared" si="5"/>
        <v>115.38</v>
      </c>
      <c r="H382" s="29">
        <v>1</v>
      </c>
      <c r="J382" s="19"/>
    </row>
    <row r="383" spans="1:10" ht="28.5" customHeight="1" x14ac:dyDescent="0.25">
      <c r="A383" s="30">
        <v>45950</v>
      </c>
      <c r="B383" s="30">
        <v>45951</v>
      </c>
      <c r="C383" s="54">
        <v>50101543</v>
      </c>
      <c r="D383" s="62" t="s">
        <v>1178</v>
      </c>
      <c r="E383" s="31" t="s">
        <v>1011</v>
      </c>
      <c r="F383" s="32">
        <v>115.38</v>
      </c>
      <c r="G383" s="28">
        <f t="shared" si="5"/>
        <v>576.9</v>
      </c>
      <c r="H383" s="33">
        <v>5</v>
      </c>
      <c r="J383" s="19"/>
    </row>
    <row r="384" spans="1:10" ht="28.5" customHeight="1" x14ac:dyDescent="0.25">
      <c r="A384" s="25">
        <v>45950</v>
      </c>
      <c r="B384" s="25">
        <v>45951</v>
      </c>
      <c r="C384" s="56">
        <v>50221102</v>
      </c>
      <c r="D384" s="63" t="s">
        <v>1179</v>
      </c>
      <c r="E384" s="34" t="s">
        <v>48</v>
      </c>
      <c r="F384" s="27">
        <v>2500</v>
      </c>
      <c r="G384" s="28">
        <f t="shared" si="5"/>
        <v>2500</v>
      </c>
      <c r="H384" s="29">
        <v>1</v>
      </c>
      <c r="J384" s="19"/>
    </row>
    <row r="385" spans="1:10" ht="28.5" customHeight="1" x14ac:dyDescent="0.25">
      <c r="A385" s="30">
        <v>45950</v>
      </c>
      <c r="B385" s="30">
        <v>45951</v>
      </c>
      <c r="C385" s="54">
        <v>50101538</v>
      </c>
      <c r="D385" s="62" t="s">
        <v>1180</v>
      </c>
      <c r="E385" s="31" t="s">
        <v>48</v>
      </c>
      <c r="F385" s="32">
        <v>169.23</v>
      </c>
      <c r="G385" s="28">
        <f t="shared" si="5"/>
        <v>338.46</v>
      </c>
      <c r="H385" s="33">
        <v>2</v>
      </c>
      <c r="J385" s="19"/>
    </row>
    <row r="386" spans="1:10" ht="28.5" customHeight="1" x14ac:dyDescent="0.25">
      <c r="A386" s="25">
        <v>45950</v>
      </c>
      <c r="B386" s="25">
        <v>45951</v>
      </c>
      <c r="C386" s="56">
        <v>50202303</v>
      </c>
      <c r="D386" s="63" t="s">
        <v>1181</v>
      </c>
      <c r="E386" s="34" t="s">
        <v>1012</v>
      </c>
      <c r="F386" s="27">
        <v>215.38</v>
      </c>
      <c r="G386" s="28">
        <f t="shared" si="5"/>
        <v>430.76</v>
      </c>
      <c r="H386" s="29">
        <v>2</v>
      </c>
      <c r="J386" s="19"/>
    </row>
    <row r="387" spans="1:10" ht="28.5" customHeight="1" x14ac:dyDescent="0.25">
      <c r="A387" s="30">
        <v>45950</v>
      </c>
      <c r="B387" s="30">
        <v>45951</v>
      </c>
      <c r="C387" s="54">
        <v>50171550</v>
      </c>
      <c r="D387" s="62" t="s">
        <v>1182</v>
      </c>
      <c r="E387" s="31" t="s">
        <v>1011</v>
      </c>
      <c r="F387" s="32">
        <v>276.92</v>
      </c>
      <c r="G387" s="28">
        <f t="shared" si="5"/>
        <v>553.84</v>
      </c>
      <c r="H387" s="33">
        <v>2</v>
      </c>
      <c r="J387" s="19"/>
    </row>
    <row r="388" spans="1:10" ht="28.5" customHeight="1" x14ac:dyDescent="0.25">
      <c r="A388" s="25">
        <v>45950</v>
      </c>
      <c r="B388" s="25">
        <v>45951</v>
      </c>
      <c r="C388" s="56">
        <v>50171831</v>
      </c>
      <c r="D388" s="63" t="s">
        <v>1183</v>
      </c>
      <c r="E388" s="34" t="s">
        <v>48</v>
      </c>
      <c r="F388" s="27">
        <v>267.69</v>
      </c>
      <c r="G388" s="28">
        <f t="shared" si="5"/>
        <v>267.69</v>
      </c>
      <c r="H388" s="29">
        <v>1</v>
      </c>
      <c r="J388" s="19"/>
    </row>
    <row r="389" spans="1:10" ht="28.5" customHeight="1" x14ac:dyDescent="0.25">
      <c r="A389" s="30">
        <v>45950</v>
      </c>
      <c r="B389" s="30">
        <v>45951</v>
      </c>
      <c r="C389" s="54">
        <v>50101634</v>
      </c>
      <c r="D389" s="62" t="s">
        <v>1184</v>
      </c>
      <c r="E389" s="31" t="s">
        <v>1011</v>
      </c>
      <c r="F389" s="32">
        <v>230.77</v>
      </c>
      <c r="G389" s="28">
        <f t="shared" si="5"/>
        <v>0</v>
      </c>
      <c r="H389" s="33">
        <v>0</v>
      </c>
      <c r="J389" s="19"/>
    </row>
    <row r="390" spans="1:10" ht="28.5" customHeight="1" x14ac:dyDescent="0.25">
      <c r="A390" s="25">
        <v>45950</v>
      </c>
      <c r="B390" s="25">
        <v>45951</v>
      </c>
      <c r="C390" s="56">
        <v>50181901</v>
      </c>
      <c r="D390" s="63" t="s">
        <v>1185</v>
      </c>
      <c r="E390" s="34" t="s">
        <v>1011</v>
      </c>
      <c r="F390" s="27">
        <v>184.62</v>
      </c>
      <c r="G390" s="28">
        <f t="shared" si="5"/>
        <v>369.24</v>
      </c>
      <c r="H390" s="29">
        <v>2</v>
      </c>
      <c r="J390" s="19"/>
    </row>
    <row r="391" spans="1:10" ht="28.5" customHeight="1" x14ac:dyDescent="0.25">
      <c r="A391" s="30">
        <v>45950</v>
      </c>
      <c r="B391" s="30">
        <v>45951</v>
      </c>
      <c r="C391" s="54">
        <v>52151907</v>
      </c>
      <c r="D391" s="62" t="s">
        <v>1186</v>
      </c>
      <c r="E391" s="31" t="s">
        <v>473</v>
      </c>
      <c r="F391" s="32">
        <v>176.92</v>
      </c>
      <c r="G391" s="28">
        <f t="shared" si="5"/>
        <v>353.84</v>
      </c>
      <c r="H391" s="33">
        <v>2</v>
      </c>
      <c r="J391" s="19"/>
    </row>
    <row r="392" spans="1:10" ht="28.5" customHeight="1" x14ac:dyDescent="0.25">
      <c r="A392" s="25">
        <v>45950</v>
      </c>
      <c r="B392" s="25">
        <v>45951</v>
      </c>
      <c r="C392" s="56">
        <v>50171550</v>
      </c>
      <c r="D392" s="63" t="s">
        <v>1187</v>
      </c>
      <c r="E392" s="34" t="s">
        <v>48</v>
      </c>
      <c r="F392" s="27">
        <v>861.54</v>
      </c>
      <c r="G392" s="28">
        <f t="shared" si="5"/>
        <v>861.54</v>
      </c>
      <c r="H392" s="29">
        <v>1</v>
      </c>
      <c r="J392" s="19"/>
    </row>
    <row r="393" spans="1:10" ht="28.5" customHeight="1" x14ac:dyDescent="0.25">
      <c r="A393" s="30">
        <v>45950</v>
      </c>
      <c r="B393" s="30">
        <v>45951</v>
      </c>
      <c r="C393" s="54">
        <v>50171707</v>
      </c>
      <c r="D393" s="62" t="s">
        <v>1188</v>
      </c>
      <c r="E393" s="31" t="s">
        <v>1012</v>
      </c>
      <c r="F393" s="32">
        <v>907.69</v>
      </c>
      <c r="G393" s="28">
        <f t="shared" ref="G393:G456" si="6">F393*H393</f>
        <v>907.69</v>
      </c>
      <c r="H393" s="33">
        <v>1</v>
      </c>
      <c r="J393" s="19"/>
    </row>
    <row r="394" spans="1:10" ht="28.5" customHeight="1" x14ac:dyDescent="0.25">
      <c r="A394" s="25">
        <v>45950</v>
      </c>
      <c r="B394" s="25">
        <v>45951</v>
      </c>
      <c r="C394" s="56">
        <v>50101538</v>
      </c>
      <c r="D394" s="63" t="s">
        <v>1189</v>
      </c>
      <c r="E394" s="34" t="s">
        <v>473</v>
      </c>
      <c r="F394" s="27">
        <v>92.31</v>
      </c>
      <c r="G394" s="28">
        <f t="shared" si="6"/>
        <v>553.86</v>
      </c>
      <c r="H394" s="29">
        <v>6</v>
      </c>
      <c r="J394" s="19"/>
    </row>
    <row r="395" spans="1:10" ht="28.5" customHeight="1" x14ac:dyDescent="0.25">
      <c r="A395" s="30">
        <v>45946</v>
      </c>
      <c r="B395" s="30">
        <v>45946</v>
      </c>
      <c r="C395" s="54">
        <v>31211508</v>
      </c>
      <c r="D395" s="64" t="s">
        <v>1190</v>
      </c>
      <c r="E395" s="31" t="s">
        <v>1508</v>
      </c>
      <c r="F395" s="32">
        <v>452</v>
      </c>
      <c r="G395" s="28">
        <f t="shared" si="6"/>
        <v>15820</v>
      </c>
      <c r="H395" s="33">
        <v>35</v>
      </c>
      <c r="J395" s="19"/>
    </row>
    <row r="396" spans="1:10" ht="28.5" customHeight="1" x14ac:dyDescent="0.25">
      <c r="A396" s="25">
        <v>45946</v>
      </c>
      <c r="B396" s="25">
        <v>45946</v>
      </c>
      <c r="C396" s="56">
        <v>31211508</v>
      </c>
      <c r="D396" s="67" t="s">
        <v>1191</v>
      </c>
      <c r="E396" s="34" t="s">
        <v>1508</v>
      </c>
      <c r="F396" s="27">
        <v>5247.8</v>
      </c>
      <c r="G396" s="28">
        <f t="shared" si="6"/>
        <v>131195</v>
      </c>
      <c r="H396" s="29">
        <v>25</v>
      </c>
      <c r="J396" s="19"/>
    </row>
    <row r="397" spans="1:10" ht="28.5" customHeight="1" x14ac:dyDescent="0.25">
      <c r="A397" s="30">
        <v>45946</v>
      </c>
      <c r="B397" s="30">
        <v>45946</v>
      </c>
      <c r="C397" s="54">
        <v>31211508</v>
      </c>
      <c r="D397" s="64" t="s">
        <v>1192</v>
      </c>
      <c r="E397" s="31" t="s">
        <v>1508</v>
      </c>
      <c r="F397" s="32">
        <v>881.02</v>
      </c>
      <c r="G397" s="28">
        <f t="shared" si="6"/>
        <v>34359.78</v>
      </c>
      <c r="H397" s="33">
        <v>39</v>
      </c>
      <c r="J397" s="19"/>
    </row>
    <row r="398" spans="1:10" ht="28.5" customHeight="1" x14ac:dyDescent="0.25">
      <c r="A398" s="25">
        <v>45946</v>
      </c>
      <c r="B398" s="25">
        <v>45946</v>
      </c>
      <c r="C398" s="56">
        <v>31211508</v>
      </c>
      <c r="D398" s="67" t="s">
        <v>1193</v>
      </c>
      <c r="E398" s="34" t="s">
        <v>1508</v>
      </c>
      <c r="F398" s="27">
        <v>452</v>
      </c>
      <c r="G398" s="28">
        <f t="shared" si="6"/>
        <v>11300</v>
      </c>
      <c r="H398" s="29">
        <v>25</v>
      </c>
      <c r="J398" s="19"/>
    </row>
    <row r="399" spans="1:10" ht="28.5" customHeight="1" x14ac:dyDescent="0.25">
      <c r="A399" s="30">
        <v>45946</v>
      </c>
      <c r="B399" s="30">
        <v>45946</v>
      </c>
      <c r="C399" s="54">
        <v>31211508</v>
      </c>
      <c r="D399" s="64" t="s">
        <v>1194</v>
      </c>
      <c r="E399" s="31" t="s">
        <v>1508</v>
      </c>
      <c r="F399" s="32">
        <v>881.02</v>
      </c>
      <c r="G399" s="28">
        <f t="shared" si="6"/>
        <v>14096.32</v>
      </c>
      <c r="H399" s="33">
        <v>16</v>
      </c>
      <c r="J399" s="19"/>
    </row>
    <row r="400" spans="1:10" ht="28.5" customHeight="1" x14ac:dyDescent="0.25">
      <c r="A400" s="25">
        <v>45946</v>
      </c>
      <c r="B400" s="25">
        <v>45946</v>
      </c>
      <c r="C400" s="56">
        <v>31211906</v>
      </c>
      <c r="D400" s="67" t="s">
        <v>1195</v>
      </c>
      <c r="E400" s="34" t="s">
        <v>1508</v>
      </c>
      <c r="F400" s="27">
        <v>129.96</v>
      </c>
      <c r="G400" s="28">
        <f t="shared" si="6"/>
        <v>4418.6400000000003</v>
      </c>
      <c r="H400" s="29">
        <v>34</v>
      </c>
      <c r="J400" s="19"/>
    </row>
    <row r="401" spans="1:10" ht="28.5" customHeight="1" x14ac:dyDescent="0.25">
      <c r="A401" s="30">
        <v>45946</v>
      </c>
      <c r="B401" s="30">
        <v>45946</v>
      </c>
      <c r="C401" s="54">
        <v>31211906</v>
      </c>
      <c r="D401" s="68" t="s">
        <v>1196</v>
      </c>
      <c r="E401" s="31" t="s">
        <v>1508</v>
      </c>
      <c r="F401" s="32">
        <v>119.7</v>
      </c>
      <c r="G401" s="28">
        <f t="shared" si="6"/>
        <v>1795.5</v>
      </c>
      <c r="H401" s="33">
        <v>15</v>
      </c>
      <c r="J401" s="19"/>
    </row>
    <row r="402" spans="1:10" ht="28.5" customHeight="1" x14ac:dyDescent="0.25">
      <c r="A402" s="25">
        <v>45946</v>
      </c>
      <c r="B402" s="25">
        <v>45946</v>
      </c>
      <c r="C402" s="56">
        <v>31211508</v>
      </c>
      <c r="D402" s="69" t="s">
        <v>1197</v>
      </c>
      <c r="E402" s="34" t="s">
        <v>1508</v>
      </c>
      <c r="F402" s="27">
        <v>2260</v>
      </c>
      <c r="G402" s="28">
        <f t="shared" si="6"/>
        <v>108480</v>
      </c>
      <c r="H402" s="29">
        <v>48</v>
      </c>
      <c r="J402" s="19"/>
    </row>
    <row r="403" spans="1:10" ht="28.5" customHeight="1" x14ac:dyDescent="0.25">
      <c r="A403" s="30">
        <v>45939</v>
      </c>
      <c r="B403" s="30">
        <v>45939</v>
      </c>
      <c r="C403" s="54">
        <v>30111601</v>
      </c>
      <c r="D403" s="64" t="s">
        <v>1198</v>
      </c>
      <c r="E403" s="31" t="s">
        <v>1508</v>
      </c>
      <c r="F403" s="32">
        <v>525.41999999999996</v>
      </c>
      <c r="G403" s="28">
        <f t="shared" si="6"/>
        <v>0</v>
      </c>
      <c r="H403" s="33">
        <v>0</v>
      </c>
      <c r="J403" s="19"/>
    </row>
    <row r="404" spans="1:10" ht="28.5" customHeight="1" x14ac:dyDescent="0.25">
      <c r="A404" s="25">
        <v>45939</v>
      </c>
      <c r="B404" s="25">
        <v>45939</v>
      </c>
      <c r="C404" s="56">
        <v>39121406</v>
      </c>
      <c r="D404" s="67" t="s">
        <v>1199</v>
      </c>
      <c r="E404" s="34" t="s">
        <v>1508</v>
      </c>
      <c r="F404" s="27">
        <v>73.73</v>
      </c>
      <c r="G404" s="28">
        <f t="shared" si="6"/>
        <v>10838.310000000001</v>
      </c>
      <c r="H404" s="29">
        <v>147</v>
      </c>
      <c r="J404" s="19"/>
    </row>
    <row r="405" spans="1:10" ht="28.5" customHeight="1" x14ac:dyDescent="0.25">
      <c r="A405" s="30">
        <v>45938</v>
      </c>
      <c r="B405" s="30">
        <v>45939</v>
      </c>
      <c r="C405" s="54">
        <v>43211602</v>
      </c>
      <c r="D405" s="64" t="s">
        <v>1200</v>
      </c>
      <c r="E405" s="31" t="s">
        <v>1508</v>
      </c>
      <c r="F405" s="32">
        <v>1200</v>
      </c>
      <c r="G405" s="28">
        <f t="shared" si="6"/>
        <v>24000</v>
      </c>
      <c r="H405" s="33">
        <v>20</v>
      </c>
      <c r="J405" s="19"/>
    </row>
    <row r="406" spans="1:10" ht="28.5" customHeight="1" x14ac:dyDescent="0.25">
      <c r="A406" s="25">
        <v>45938</v>
      </c>
      <c r="B406" s="25">
        <v>45939</v>
      </c>
      <c r="C406" s="56">
        <v>41113630</v>
      </c>
      <c r="D406" s="67" t="s">
        <v>1201</v>
      </c>
      <c r="E406" s="34" t="s">
        <v>1508</v>
      </c>
      <c r="F406" s="27">
        <v>2400</v>
      </c>
      <c r="G406" s="28">
        <f t="shared" si="6"/>
        <v>4800</v>
      </c>
      <c r="H406" s="29">
        <v>2</v>
      </c>
      <c r="J406" s="19"/>
    </row>
    <row r="407" spans="1:10" ht="28.5" customHeight="1" x14ac:dyDescent="0.25">
      <c r="A407" s="30">
        <v>45938</v>
      </c>
      <c r="B407" s="30">
        <v>45939</v>
      </c>
      <c r="C407" s="54">
        <v>40101502</v>
      </c>
      <c r="D407" s="64" t="s">
        <v>1202</v>
      </c>
      <c r="E407" s="31" t="s">
        <v>1508</v>
      </c>
      <c r="F407" s="32">
        <v>1540</v>
      </c>
      <c r="G407" s="28">
        <f t="shared" si="6"/>
        <v>1540</v>
      </c>
      <c r="H407" s="33">
        <v>1</v>
      </c>
      <c r="J407" s="19"/>
    </row>
    <row r="408" spans="1:10" ht="28.5" customHeight="1" x14ac:dyDescent="0.25">
      <c r="A408" s="25">
        <v>45938</v>
      </c>
      <c r="B408" s="25">
        <v>45939</v>
      </c>
      <c r="C408" s="56">
        <v>23101502</v>
      </c>
      <c r="D408" s="67" t="s">
        <v>1203</v>
      </c>
      <c r="E408" s="34" t="s">
        <v>1508</v>
      </c>
      <c r="F408" s="27">
        <v>3650</v>
      </c>
      <c r="G408" s="28">
        <f t="shared" si="6"/>
        <v>3650</v>
      </c>
      <c r="H408" s="29">
        <v>1</v>
      </c>
      <c r="J408" s="19"/>
    </row>
    <row r="409" spans="1:10" ht="28.5" customHeight="1" x14ac:dyDescent="0.25">
      <c r="A409" s="30">
        <v>45938</v>
      </c>
      <c r="B409" s="30">
        <v>45939</v>
      </c>
      <c r="C409" s="54">
        <v>31261601</v>
      </c>
      <c r="D409" s="64" t="s">
        <v>1204</v>
      </c>
      <c r="E409" s="31" t="s">
        <v>1508</v>
      </c>
      <c r="F409" s="32">
        <v>1.5</v>
      </c>
      <c r="G409" s="28">
        <f t="shared" si="6"/>
        <v>1500</v>
      </c>
      <c r="H409" s="33">
        <v>1000</v>
      </c>
      <c r="J409" s="19"/>
    </row>
    <row r="410" spans="1:10" ht="28.5" customHeight="1" x14ac:dyDescent="0.25">
      <c r="A410" s="25">
        <v>45938</v>
      </c>
      <c r="B410" s="25">
        <v>45939</v>
      </c>
      <c r="C410" s="56">
        <v>27112114</v>
      </c>
      <c r="D410" s="67" t="s">
        <v>1205</v>
      </c>
      <c r="E410" s="34" t="s">
        <v>1508</v>
      </c>
      <c r="F410" s="27">
        <v>700</v>
      </c>
      <c r="G410" s="28">
        <f t="shared" si="6"/>
        <v>1400</v>
      </c>
      <c r="H410" s="29">
        <v>2</v>
      </c>
      <c r="J410" s="19"/>
    </row>
    <row r="411" spans="1:10" ht="28.5" customHeight="1" x14ac:dyDescent="0.25">
      <c r="A411" s="30">
        <v>45938</v>
      </c>
      <c r="B411" s="30">
        <v>45939</v>
      </c>
      <c r="C411" s="54">
        <v>39121205</v>
      </c>
      <c r="D411" s="64" t="s">
        <v>1206</v>
      </c>
      <c r="E411" s="31" t="s">
        <v>1508</v>
      </c>
      <c r="F411" s="32">
        <v>360</v>
      </c>
      <c r="G411" s="28">
        <f t="shared" si="6"/>
        <v>7200</v>
      </c>
      <c r="H411" s="33">
        <v>20</v>
      </c>
      <c r="J411" s="19"/>
    </row>
    <row r="412" spans="1:10" ht="28.5" customHeight="1" x14ac:dyDescent="0.25">
      <c r="A412" s="25">
        <v>45938</v>
      </c>
      <c r="B412" s="25">
        <v>45939</v>
      </c>
      <c r="C412" s="56">
        <v>26121609</v>
      </c>
      <c r="D412" s="67" t="s">
        <v>1207</v>
      </c>
      <c r="E412" s="34" t="s">
        <v>1508</v>
      </c>
      <c r="F412" s="27">
        <v>9000</v>
      </c>
      <c r="G412" s="28">
        <f t="shared" si="6"/>
        <v>90000</v>
      </c>
      <c r="H412" s="29">
        <v>10</v>
      </c>
      <c r="J412" s="19"/>
    </row>
    <row r="413" spans="1:10" ht="28.5" customHeight="1" x14ac:dyDescent="0.25">
      <c r="A413" s="30">
        <v>45938</v>
      </c>
      <c r="B413" s="30">
        <v>45939</v>
      </c>
      <c r="C413" s="54">
        <v>43211805</v>
      </c>
      <c r="D413" s="64" t="s">
        <v>1208</v>
      </c>
      <c r="E413" s="31" t="s">
        <v>1508</v>
      </c>
      <c r="F413" s="32">
        <v>1200</v>
      </c>
      <c r="G413" s="28">
        <f t="shared" si="6"/>
        <v>12000</v>
      </c>
      <c r="H413" s="33">
        <v>10</v>
      </c>
      <c r="J413" s="19"/>
    </row>
    <row r="414" spans="1:10" ht="28.5" customHeight="1" x14ac:dyDescent="0.25">
      <c r="A414" s="25">
        <v>45938</v>
      </c>
      <c r="B414" s="25">
        <v>45939</v>
      </c>
      <c r="C414" s="56">
        <v>39121609</v>
      </c>
      <c r="D414" s="67" t="s">
        <v>1209</v>
      </c>
      <c r="E414" s="34" t="s">
        <v>1508</v>
      </c>
      <c r="F414" s="27">
        <v>100</v>
      </c>
      <c r="G414" s="28">
        <f t="shared" si="6"/>
        <v>8800</v>
      </c>
      <c r="H414" s="29">
        <v>88</v>
      </c>
      <c r="J414" s="19"/>
    </row>
    <row r="415" spans="1:10" ht="28.5" customHeight="1" x14ac:dyDescent="0.25">
      <c r="A415" s="30">
        <v>45938</v>
      </c>
      <c r="B415" s="30">
        <v>45939</v>
      </c>
      <c r="C415" s="54">
        <v>46171508</v>
      </c>
      <c r="D415" s="68" t="s">
        <v>1210</v>
      </c>
      <c r="E415" s="31" t="s">
        <v>1508</v>
      </c>
      <c r="F415" s="32">
        <v>140</v>
      </c>
      <c r="G415" s="28">
        <f t="shared" si="6"/>
        <v>42000</v>
      </c>
      <c r="H415" s="33">
        <v>300</v>
      </c>
      <c r="J415" s="19"/>
    </row>
    <row r="416" spans="1:10" ht="28.5" customHeight="1" x14ac:dyDescent="0.25">
      <c r="A416" s="25">
        <v>45937</v>
      </c>
      <c r="B416" s="25">
        <v>45937</v>
      </c>
      <c r="C416" s="56">
        <v>43211711</v>
      </c>
      <c r="D416" s="67" t="s">
        <v>1211</v>
      </c>
      <c r="E416" s="34" t="s">
        <v>1508</v>
      </c>
      <c r="F416" s="27">
        <v>46500</v>
      </c>
      <c r="G416" s="28">
        <f t="shared" si="6"/>
        <v>0</v>
      </c>
      <c r="H416" s="29">
        <v>0</v>
      </c>
      <c r="J416" s="19"/>
    </row>
    <row r="417" spans="1:10" ht="28.5" customHeight="1" x14ac:dyDescent="0.25">
      <c r="A417" s="30">
        <v>45936</v>
      </c>
      <c r="B417" s="30">
        <v>45936</v>
      </c>
      <c r="C417" s="54">
        <v>43211805</v>
      </c>
      <c r="D417" s="64" t="s">
        <v>1212</v>
      </c>
      <c r="E417" s="31" t="s">
        <v>1508</v>
      </c>
      <c r="F417" s="32">
        <v>937.29</v>
      </c>
      <c r="G417" s="28">
        <f t="shared" si="6"/>
        <v>7498.32</v>
      </c>
      <c r="H417" s="33">
        <v>8</v>
      </c>
      <c r="J417" s="19"/>
    </row>
    <row r="418" spans="1:10" ht="28.5" customHeight="1" x14ac:dyDescent="0.25">
      <c r="A418" s="25">
        <v>45932</v>
      </c>
      <c r="B418" s="25">
        <v>45932</v>
      </c>
      <c r="C418" s="56">
        <v>26121609</v>
      </c>
      <c r="D418" s="67" t="s">
        <v>1213</v>
      </c>
      <c r="E418" s="34" t="s">
        <v>1508</v>
      </c>
      <c r="F418" s="27">
        <v>4088.97</v>
      </c>
      <c r="G418" s="28">
        <f t="shared" si="6"/>
        <v>36800.729999999996</v>
      </c>
      <c r="H418" s="29">
        <v>9</v>
      </c>
      <c r="J418" s="19"/>
    </row>
    <row r="419" spans="1:10" ht="28.5" customHeight="1" x14ac:dyDescent="0.25">
      <c r="A419" s="30">
        <v>45932</v>
      </c>
      <c r="B419" s="30">
        <v>45932</v>
      </c>
      <c r="C419" s="54">
        <v>43211805</v>
      </c>
      <c r="D419" s="64" t="s">
        <v>1214</v>
      </c>
      <c r="E419" s="31" t="s">
        <v>1508</v>
      </c>
      <c r="F419" s="32">
        <v>241.53</v>
      </c>
      <c r="G419" s="28">
        <f t="shared" si="6"/>
        <v>6038.25</v>
      </c>
      <c r="H419" s="33">
        <v>25</v>
      </c>
      <c r="J419" s="19"/>
    </row>
    <row r="420" spans="1:10" ht="28.5" customHeight="1" x14ac:dyDescent="0.25">
      <c r="A420" s="25">
        <v>45932</v>
      </c>
      <c r="B420" s="25">
        <v>45932</v>
      </c>
      <c r="C420" s="56">
        <v>43211805</v>
      </c>
      <c r="D420" s="67" t="s">
        <v>1215</v>
      </c>
      <c r="E420" s="34" t="s">
        <v>1508</v>
      </c>
      <c r="F420" s="27">
        <v>256.77999999999997</v>
      </c>
      <c r="G420" s="28">
        <f t="shared" si="6"/>
        <v>6162.7199999999993</v>
      </c>
      <c r="H420" s="29">
        <v>24</v>
      </c>
      <c r="J420" s="19"/>
    </row>
    <row r="421" spans="1:10" ht="28.5" customHeight="1" x14ac:dyDescent="0.25">
      <c r="A421" s="30">
        <v>45919</v>
      </c>
      <c r="B421" s="30">
        <v>45919</v>
      </c>
      <c r="C421" s="54">
        <v>44112005</v>
      </c>
      <c r="D421" s="64" t="s">
        <v>1216</v>
      </c>
      <c r="E421" s="31" t="s">
        <v>1508</v>
      </c>
      <c r="F421" s="32">
        <v>17.440000000000001</v>
      </c>
      <c r="G421" s="28">
        <f t="shared" si="6"/>
        <v>3278.7200000000003</v>
      </c>
      <c r="H421" s="33">
        <v>188</v>
      </c>
      <c r="J421" s="19"/>
    </row>
    <row r="422" spans="1:10" ht="28.5" customHeight="1" x14ac:dyDescent="0.25">
      <c r="A422" s="25">
        <v>45919</v>
      </c>
      <c r="B422" s="25">
        <v>45919</v>
      </c>
      <c r="C422" s="56">
        <v>44121612</v>
      </c>
      <c r="D422" s="67" t="s">
        <v>723</v>
      </c>
      <c r="E422" s="34" t="s">
        <v>1508</v>
      </c>
      <c r="F422" s="27">
        <v>18.14</v>
      </c>
      <c r="G422" s="28">
        <f t="shared" si="6"/>
        <v>0</v>
      </c>
      <c r="H422" s="29">
        <v>0</v>
      </c>
      <c r="J422" s="19"/>
    </row>
    <row r="423" spans="1:10" ht="28.5" customHeight="1" x14ac:dyDescent="0.25">
      <c r="A423" s="30">
        <v>45919</v>
      </c>
      <c r="B423" s="30">
        <v>45919</v>
      </c>
      <c r="C423" s="54">
        <v>42241811</v>
      </c>
      <c r="D423" s="64" t="s">
        <v>724</v>
      </c>
      <c r="E423" s="31" t="s">
        <v>1508</v>
      </c>
      <c r="F423" s="32">
        <v>489.5</v>
      </c>
      <c r="G423" s="28">
        <f t="shared" si="6"/>
        <v>0</v>
      </c>
      <c r="H423" s="33">
        <v>0</v>
      </c>
      <c r="J423" s="19"/>
    </row>
    <row r="424" spans="1:10" ht="28.5" customHeight="1" x14ac:dyDescent="0.25">
      <c r="A424" s="25">
        <v>45919</v>
      </c>
      <c r="B424" s="25">
        <v>45919</v>
      </c>
      <c r="C424" s="56">
        <v>44111515</v>
      </c>
      <c r="D424" s="67" t="s">
        <v>1217</v>
      </c>
      <c r="E424" s="34" t="s">
        <v>1508</v>
      </c>
      <c r="F424" s="27">
        <v>330.5</v>
      </c>
      <c r="G424" s="28">
        <f t="shared" si="6"/>
        <v>11567.5</v>
      </c>
      <c r="H424" s="29">
        <v>35</v>
      </c>
      <c r="J424" s="19"/>
    </row>
    <row r="425" spans="1:10" ht="28.5" customHeight="1" x14ac:dyDescent="0.25">
      <c r="A425" s="30">
        <v>45919</v>
      </c>
      <c r="B425" s="30">
        <v>45919</v>
      </c>
      <c r="C425" s="54">
        <v>44103103</v>
      </c>
      <c r="D425" s="64" t="s">
        <v>176</v>
      </c>
      <c r="E425" s="31" t="s">
        <v>1508</v>
      </c>
      <c r="F425" s="32">
        <v>5909.69</v>
      </c>
      <c r="G425" s="28">
        <f t="shared" si="6"/>
        <v>41367.829999999994</v>
      </c>
      <c r="H425" s="33">
        <v>7</v>
      </c>
      <c r="J425" s="19"/>
    </row>
    <row r="426" spans="1:10" ht="28.5" customHeight="1" x14ac:dyDescent="0.25">
      <c r="A426" s="25">
        <v>45919</v>
      </c>
      <c r="B426" s="25">
        <v>45919</v>
      </c>
      <c r="C426" s="56">
        <v>44103103</v>
      </c>
      <c r="D426" s="67" t="s">
        <v>177</v>
      </c>
      <c r="E426" s="34" t="s">
        <v>1508</v>
      </c>
      <c r="F426" s="27">
        <v>7632.91</v>
      </c>
      <c r="G426" s="28">
        <f t="shared" si="6"/>
        <v>106860.73999999999</v>
      </c>
      <c r="H426" s="29">
        <v>14</v>
      </c>
      <c r="J426" s="19"/>
    </row>
    <row r="427" spans="1:10" ht="28.5" customHeight="1" x14ac:dyDescent="0.25">
      <c r="A427" s="30">
        <v>45919</v>
      </c>
      <c r="B427" s="30">
        <v>45919</v>
      </c>
      <c r="C427" s="54">
        <v>44103103</v>
      </c>
      <c r="D427" s="64" t="s">
        <v>178</v>
      </c>
      <c r="E427" s="31" t="s">
        <v>1508</v>
      </c>
      <c r="F427" s="32">
        <v>7632.91</v>
      </c>
      <c r="G427" s="28">
        <f t="shared" si="6"/>
        <v>83962.01</v>
      </c>
      <c r="H427" s="33">
        <v>11</v>
      </c>
      <c r="J427" s="19"/>
    </row>
    <row r="428" spans="1:10" ht="28.5" customHeight="1" x14ac:dyDescent="0.25">
      <c r="A428" s="25">
        <v>45919</v>
      </c>
      <c r="B428" s="25">
        <v>45919</v>
      </c>
      <c r="C428" s="56">
        <v>44103103</v>
      </c>
      <c r="D428" s="67" t="s">
        <v>179</v>
      </c>
      <c r="E428" s="34" t="s">
        <v>1508</v>
      </c>
      <c r="F428" s="27">
        <v>7632.91</v>
      </c>
      <c r="G428" s="28">
        <f t="shared" si="6"/>
        <v>91594.92</v>
      </c>
      <c r="H428" s="29">
        <v>12</v>
      </c>
      <c r="J428" s="19"/>
    </row>
    <row r="429" spans="1:10" ht="28.5" customHeight="1" x14ac:dyDescent="0.25">
      <c r="A429" s="30">
        <v>45919</v>
      </c>
      <c r="B429" s="30">
        <v>45919</v>
      </c>
      <c r="C429" s="54">
        <v>44103103</v>
      </c>
      <c r="D429" s="64" t="s">
        <v>172</v>
      </c>
      <c r="E429" s="31" t="s">
        <v>1508</v>
      </c>
      <c r="F429" s="32">
        <v>10123.629999999999</v>
      </c>
      <c r="G429" s="28">
        <f t="shared" si="6"/>
        <v>80989.039999999994</v>
      </c>
      <c r="H429" s="33">
        <v>8</v>
      </c>
      <c r="J429" s="19"/>
    </row>
    <row r="430" spans="1:10" ht="28.5" customHeight="1" x14ac:dyDescent="0.25">
      <c r="A430" s="25">
        <v>45919</v>
      </c>
      <c r="B430" s="25">
        <v>45919</v>
      </c>
      <c r="C430" s="56">
        <v>44103103</v>
      </c>
      <c r="D430" s="67" t="s">
        <v>174</v>
      </c>
      <c r="E430" s="34" t="s">
        <v>1508</v>
      </c>
      <c r="F430" s="27">
        <v>11642.58</v>
      </c>
      <c r="G430" s="28">
        <f t="shared" si="6"/>
        <v>46570.32</v>
      </c>
      <c r="H430" s="29">
        <v>4</v>
      </c>
      <c r="J430" s="19"/>
    </row>
    <row r="431" spans="1:10" ht="28.5" customHeight="1" x14ac:dyDescent="0.25">
      <c r="A431" s="30">
        <v>45919</v>
      </c>
      <c r="B431" s="30">
        <v>45919</v>
      </c>
      <c r="C431" s="54">
        <v>44103103</v>
      </c>
      <c r="D431" s="64" t="s">
        <v>725</v>
      </c>
      <c r="E431" s="31" t="s">
        <v>1508</v>
      </c>
      <c r="F431" s="32">
        <v>4029.09</v>
      </c>
      <c r="G431" s="28">
        <f t="shared" si="6"/>
        <v>24174.54</v>
      </c>
      <c r="H431" s="33">
        <v>6</v>
      </c>
      <c r="J431" s="19"/>
    </row>
    <row r="432" spans="1:10" ht="28.5" customHeight="1" x14ac:dyDescent="0.25">
      <c r="A432" s="25">
        <v>45919</v>
      </c>
      <c r="B432" s="25">
        <v>45919</v>
      </c>
      <c r="C432" s="56">
        <v>44103103</v>
      </c>
      <c r="D432" s="67" t="s">
        <v>176</v>
      </c>
      <c r="E432" s="34" t="s">
        <v>1508</v>
      </c>
      <c r="F432" s="27">
        <v>5909.69</v>
      </c>
      <c r="G432" s="28">
        <f t="shared" si="6"/>
        <v>29548.449999999997</v>
      </c>
      <c r="H432" s="29">
        <v>5</v>
      </c>
      <c r="J432" s="19"/>
    </row>
    <row r="433" spans="1:10" ht="28.5" customHeight="1" x14ac:dyDescent="0.25">
      <c r="A433" s="30">
        <v>45919</v>
      </c>
      <c r="B433" s="30">
        <v>45919</v>
      </c>
      <c r="C433" s="54">
        <v>44103103</v>
      </c>
      <c r="D433" s="64" t="s">
        <v>179</v>
      </c>
      <c r="E433" s="31" t="s">
        <v>1508</v>
      </c>
      <c r="F433" s="32">
        <v>7632.91</v>
      </c>
      <c r="G433" s="28">
        <f t="shared" si="6"/>
        <v>7632.91</v>
      </c>
      <c r="H433" s="33">
        <v>1</v>
      </c>
      <c r="J433" s="19"/>
    </row>
    <row r="434" spans="1:10" ht="28.5" customHeight="1" x14ac:dyDescent="0.25">
      <c r="A434" s="25">
        <v>45919</v>
      </c>
      <c r="B434" s="25">
        <v>45919</v>
      </c>
      <c r="C434" s="56">
        <v>44103103</v>
      </c>
      <c r="D434" s="67" t="s">
        <v>172</v>
      </c>
      <c r="E434" s="34" t="s">
        <v>1508</v>
      </c>
      <c r="F434" s="27">
        <v>10123.629999999999</v>
      </c>
      <c r="G434" s="28">
        <f t="shared" si="6"/>
        <v>70865.409999999989</v>
      </c>
      <c r="H434" s="29">
        <v>7</v>
      </c>
      <c r="J434" s="19"/>
    </row>
    <row r="435" spans="1:10" ht="28.5" customHeight="1" x14ac:dyDescent="0.25">
      <c r="A435" s="30">
        <v>45919</v>
      </c>
      <c r="B435" s="30">
        <v>45919</v>
      </c>
      <c r="C435" s="54">
        <v>44103103</v>
      </c>
      <c r="D435" s="64" t="s">
        <v>174</v>
      </c>
      <c r="E435" s="31" t="s">
        <v>1508</v>
      </c>
      <c r="F435" s="32">
        <v>11642.58</v>
      </c>
      <c r="G435" s="28">
        <f t="shared" si="6"/>
        <v>104783.22</v>
      </c>
      <c r="H435" s="33">
        <v>9</v>
      </c>
      <c r="J435" s="19"/>
    </row>
    <row r="436" spans="1:10" ht="28.5" customHeight="1" x14ac:dyDescent="0.25">
      <c r="A436" s="25">
        <v>45919</v>
      </c>
      <c r="B436" s="25">
        <v>45919</v>
      </c>
      <c r="C436" s="56">
        <v>44103103</v>
      </c>
      <c r="D436" s="67" t="s">
        <v>1218</v>
      </c>
      <c r="E436" s="34" t="s">
        <v>1508</v>
      </c>
      <c r="F436" s="27">
        <v>4431.6099999999997</v>
      </c>
      <c r="G436" s="28">
        <f t="shared" si="6"/>
        <v>221580.49999999997</v>
      </c>
      <c r="H436" s="29">
        <v>50</v>
      </c>
      <c r="J436" s="19"/>
    </row>
    <row r="437" spans="1:10" ht="28.5" customHeight="1" x14ac:dyDescent="0.25">
      <c r="A437" s="30">
        <v>45919</v>
      </c>
      <c r="B437" s="30">
        <v>45919</v>
      </c>
      <c r="C437" s="54">
        <v>44103103</v>
      </c>
      <c r="D437" s="64" t="s">
        <v>725</v>
      </c>
      <c r="E437" s="31" t="s">
        <v>1508</v>
      </c>
      <c r="F437" s="32">
        <v>4029.09</v>
      </c>
      <c r="G437" s="28">
        <f t="shared" si="6"/>
        <v>36261.81</v>
      </c>
      <c r="H437" s="33">
        <v>9</v>
      </c>
      <c r="J437" s="19"/>
    </row>
    <row r="438" spans="1:10" ht="28.5" customHeight="1" x14ac:dyDescent="0.25">
      <c r="A438" s="25">
        <v>45919</v>
      </c>
      <c r="B438" s="25">
        <v>45919</v>
      </c>
      <c r="C438" s="56">
        <v>44103103</v>
      </c>
      <c r="D438" s="67" t="s">
        <v>726</v>
      </c>
      <c r="E438" s="34" t="s">
        <v>1508</v>
      </c>
      <c r="F438" s="27">
        <v>6650.41</v>
      </c>
      <c r="G438" s="28">
        <f t="shared" si="6"/>
        <v>66504.100000000006</v>
      </c>
      <c r="H438" s="29">
        <v>10</v>
      </c>
      <c r="J438" s="19"/>
    </row>
    <row r="439" spans="1:10" ht="28.5" customHeight="1" x14ac:dyDescent="0.25">
      <c r="A439" s="30">
        <v>45918</v>
      </c>
      <c r="B439" s="30">
        <v>45918</v>
      </c>
      <c r="C439" s="54">
        <v>60121301</v>
      </c>
      <c r="D439" s="64" t="s">
        <v>1219</v>
      </c>
      <c r="E439" s="31" t="s">
        <v>1508</v>
      </c>
      <c r="F439" s="32">
        <v>670</v>
      </c>
      <c r="G439" s="28">
        <f t="shared" si="6"/>
        <v>6030</v>
      </c>
      <c r="H439" s="33">
        <v>9</v>
      </c>
      <c r="J439" s="19"/>
    </row>
    <row r="440" spans="1:10" ht="28.5" customHeight="1" x14ac:dyDescent="0.25">
      <c r="A440" s="25">
        <v>45918</v>
      </c>
      <c r="B440" s="25">
        <v>45918</v>
      </c>
      <c r="C440" s="56">
        <v>14111514</v>
      </c>
      <c r="D440" s="67" t="s">
        <v>727</v>
      </c>
      <c r="E440" s="34" t="s">
        <v>1508</v>
      </c>
      <c r="F440" s="27">
        <v>236</v>
      </c>
      <c r="G440" s="28">
        <f t="shared" si="6"/>
        <v>4720</v>
      </c>
      <c r="H440" s="29">
        <v>20</v>
      </c>
      <c r="J440" s="19"/>
    </row>
    <row r="441" spans="1:10" ht="28.5" customHeight="1" x14ac:dyDescent="0.25">
      <c r="A441" s="30">
        <v>45918</v>
      </c>
      <c r="B441" s="30">
        <v>45918</v>
      </c>
      <c r="C441" s="54">
        <v>44111804</v>
      </c>
      <c r="D441" s="64" t="s">
        <v>1220</v>
      </c>
      <c r="E441" s="31" t="s">
        <v>1508</v>
      </c>
      <c r="F441" s="32">
        <v>270</v>
      </c>
      <c r="G441" s="28">
        <f t="shared" si="6"/>
        <v>6750</v>
      </c>
      <c r="H441" s="33">
        <v>25</v>
      </c>
      <c r="J441" s="19"/>
    </row>
    <row r="442" spans="1:10" ht="28.5" customHeight="1" x14ac:dyDescent="0.25">
      <c r="A442" s="25">
        <v>45918</v>
      </c>
      <c r="B442" s="25">
        <v>45918</v>
      </c>
      <c r="C442" s="56">
        <v>60102412</v>
      </c>
      <c r="D442" s="67" t="s">
        <v>1221</v>
      </c>
      <c r="E442" s="34" t="s">
        <v>1508</v>
      </c>
      <c r="F442" s="27">
        <v>193</v>
      </c>
      <c r="G442" s="28">
        <f t="shared" si="6"/>
        <v>0</v>
      </c>
      <c r="H442" s="29">
        <v>0</v>
      </c>
      <c r="J442" s="19"/>
    </row>
    <row r="443" spans="1:10" ht="28.5" customHeight="1" x14ac:dyDescent="0.25">
      <c r="A443" s="30">
        <v>45918</v>
      </c>
      <c r="B443" s="30">
        <v>45918</v>
      </c>
      <c r="C443" s="54">
        <v>44121618</v>
      </c>
      <c r="D443" s="64" t="s">
        <v>728</v>
      </c>
      <c r="E443" s="31" t="s">
        <v>1508</v>
      </c>
      <c r="F443" s="32">
        <v>50</v>
      </c>
      <c r="G443" s="28">
        <f t="shared" si="6"/>
        <v>0</v>
      </c>
      <c r="H443" s="33">
        <v>0</v>
      </c>
      <c r="J443" s="19"/>
    </row>
    <row r="444" spans="1:10" ht="28.5" customHeight="1" x14ac:dyDescent="0.25">
      <c r="A444" s="25">
        <v>45919</v>
      </c>
      <c r="B444" s="25">
        <v>45919</v>
      </c>
      <c r="C444" s="56">
        <v>44111515</v>
      </c>
      <c r="D444" s="67" t="s">
        <v>1222</v>
      </c>
      <c r="E444" s="34" t="s">
        <v>1508</v>
      </c>
      <c r="F444" s="27">
        <v>535</v>
      </c>
      <c r="G444" s="28">
        <f t="shared" si="6"/>
        <v>15515</v>
      </c>
      <c r="H444" s="29">
        <v>29</v>
      </c>
      <c r="J444" s="19"/>
    </row>
    <row r="445" spans="1:10" ht="28.5" customHeight="1" x14ac:dyDescent="0.25">
      <c r="A445" s="30">
        <v>45919</v>
      </c>
      <c r="B445" s="30">
        <v>45919</v>
      </c>
      <c r="C445" s="54">
        <v>42212004</v>
      </c>
      <c r="D445" s="64" t="s">
        <v>729</v>
      </c>
      <c r="E445" s="31" t="s">
        <v>1508</v>
      </c>
      <c r="F445" s="32">
        <v>260</v>
      </c>
      <c r="G445" s="28">
        <f t="shared" si="6"/>
        <v>5720</v>
      </c>
      <c r="H445" s="33">
        <v>22</v>
      </c>
      <c r="J445" s="19"/>
    </row>
    <row r="446" spans="1:10" ht="28.5" customHeight="1" x14ac:dyDescent="0.25">
      <c r="A446" s="25">
        <v>45919</v>
      </c>
      <c r="B446" s="25">
        <v>45919</v>
      </c>
      <c r="C446" s="56">
        <v>44121701</v>
      </c>
      <c r="D446" s="67" t="s">
        <v>730</v>
      </c>
      <c r="E446" s="34" t="s">
        <v>1508</v>
      </c>
      <c r="F446" s="27">
        <v>47</v>
      </c>
      <c r="G446" s="28">
        <f t="shared" si="6"/>
        <v>5640</v>
      </c>
      <c r="H446" s="29">
        <v>120</v>
      </c>
      <c r="J446" s="19"/>
    </row>
    <row r="447" spans="1:10" ht="28.5" customHeight="1" x14ac:dyDescent="0.25">
      <c r="A447" s="30">
        <v>45919</v>
      </c>
      <c r="B447" s="30">
        <v>45919</v>
      </c>
      <c r="C447" s="54">
        <v>44111506</v>
      </c>
      <c r="D447" s="64" t="s">
        <v>1223</v>
      </c>
      <c r="E447" s="31" t="s">
        <v>1508</v>
      </c>
      <c r="F447" s="32">
        <v>55</v>
      </c>
      <c r="G447" s="28">
        <f t="shared" si="6"/>
        <v>2530</v>
      </c>
      <c r="H447" s="33">
        <v>46</v>
      </c>
      <c r="J447" s="19"/>
    </row>
    <row r="448" spans="1:10" ht="28.5" customHeight="1" x14ac:dyDescent="0.25">
      <c r="A448" s="25">
        <v>45919</v>
      </c>
      <c r="B448" s="25">
        <v>45919</v>
      </c>
      <c r="C448" s="56">
        <v>31201512</v>
      </c>
      <c r="D448" s="67" t="s">
        <v>1224</v>
      </c>
      <c r="E448" s="34" t="s">
        <v>1508</v>
      </c>
      <c r="F448" s="27">
        <v>30</v>
      </c>
      <c r="G448" s="28">
        <f t="shared" si="6"/>
        <v>780</v>
      </c>
      <c r="H448" s="29">
        <v>26</v>
      </c>
      <c r="J448" s="19"/>
    </row>
    <row r="449" spans="1:10" ht="28.5" customHeight="1" x14ac:dyDescent="0.25">
      <c r="A449" s="30">
        <v>45919</v>
      </c>
      <c r="B449" s="30">
        <v>45919</v>
      </c>
      <c r="C449" s="54">
        <v>41111604</v>
      </c>
      <c r="D449" s="64" t="s">
        <v>731</v>
      </c>
      <c r="E449" s="31" t="s">
        <v>1508</v>
      </c>
      <c r="F449" s="32">
        <v>6</v>
      </c>
      <c r="G449" s="28">
        <f t="shared" si="6"/>
        <v>270</v>
      </c>
      <c r="H449" s="33">
        <v>45</v>
      </c>
      <c r="J449" s="19"/>
    </row>
    <row r="450" spans="1:10" ht="28.5" customHeight="1" x14ac:dyDescent="0.25">
      <c r="A450" s="25">
        <v>45919</v>
      </c>
      <c r="B450" s="25">
        <v>45919</v>
      </c>
      <c r="C450" s="56">
        <v>39121407</v>
      </c>
      <c r="D450" s="67" t="s">
        <v>732</v>
      </c>
      <c r="E450" s="34" t="s">
        <v>1508</v>
      </c>
      <c r="F450" s="27">
        <v>199</v>
      </c>
      <c r="G450" s="28">
        <f t="shared" si="6"/>
        <v>1194</v>
      </c>
      <c r="H450" s="29">
        <v>6</v>
      </c>
      <c r="J450" s="19"/>
    </row>
    <row r="451" spans="1:10" ht="28.5" customHeight="1" x14ac:dyDescent="0.25">
      <c r="A451" s="30">
        <v>45917</v>
      </c>
      <c r="B451" s="30">
        <v>45917</v>
      </c>
      <c r="C451" s="54">
        <v>31211508</v>
      </c>
      <c r="D451" s="64" t="s">
        <v>733</v>
      </c>
      <c r="E451" s="31" t="s">
        <v>1508</v>
      </c>
      <c r="F451" s="32">
        <v>1471.61</v>
      </c>
      <c r="G451" s="28">
        <f t="shared" si="6"/>
        <v>11772.88</v>
      </c>
      <c r="H451" s="33">
        <v>8</v>
      </c>
      <c r="J451" s="19"/>
    </row>
    <row r="452" spans="1:10" ht="28.5" customHeight="1" x14ac:dyDescent="0.25">
      <c r="A452" s="25">
        <v>45917</v>
      </c>
      <c r="B452" s="25">
        <v>45917</v>
      </c>
      <c r="C452" s="56">
        <v>31211508</v>
      </c>
      <c r="D452" s="67" t="s">
        <v>734</v>
      </c>
      <c r="E452" s="34" t="s">
        <v>1508</v>
      </c>
      <c r="F452" s="27">
        <v>2719.07</v>
      </c>
      <c r="G452" s="28">
        <f t="shared" si="6"/>
        <v>2719.07</v>
      </c>
      <c r="H452" s="29">
        <v>1</v>
      </c>
      <c r="J452" s="19"/>
    </row>
    <row r="453" spans="1:10" ht="28.5" customHeight="1" x14ac:dyDescent="0.25">
      <c r="A453" s="30">
        <v>45917</v>
      </c>
      <c r="B453" s="30">
        <v>45917</v>
      </c>
      <c r="C453" s="54">
        <v>31211508</v>
      </c>
      <c r="D453" s="64" t="s">
        <v>735</v>
      </c>
      <c r="E453" s="31" t="s">
        <v>1508</v>
      </c>
      <c r="F453" s="32">
        <v>2719.07</v>
      </c>
      <c r="G453" s="28">
        <f t="shared" si="6"/>
        <v>8157.2100000000009</v>
      </c>
      <c r="H453" s="33">
        <v>3</v>
      </c>
      <c r="J453" s="19"/>
    </row>
    <row r="454" spans="1:10" ht="28.5" customHeight="1" x14ac:dyDescent="0.25">
      <c r="A454" s="25">
        <v>45917</v>
      </c>
      <c r="B454" s="25">
        <v>45917</v>
      </c>
      <c r="C454" s="56">
        <v>31211508</v>
      </c>
      <c r="D454" s="67" t="s">
        <v>736</v>
      </c>
      <c r="E454" s="34" t="s">
        <v>1508</v>
      </c>
      <c r="F454" s="27">
        <v>2719.07</v>
      </c>
      <c r="G454" s="28">
        <f t="shared" si="6"/>
        <v>8157.2100000000009</v>
      </c>
      <c r="H454" s="29">
        <v>3</v>
      </c>
      <c r="J454" s="19"/>
    </row>
    <row r="455" spans="1:10" ht="28.5" customHeight="1" x14ac:dyDescent="0.25">
      <c r="A455" s="30">
        <v>45917</v>
      </c>
      <c r="B455" s="30">
        <v>45917</v>
      </c>
      <c r="C455" s="54">
        <v>31211508</v>
      </c>
      <c r="D455" s="64" t="s">
        <v>737</v>
      </c>
      <c r="E455" s="31" t="s">
        <v>1508</v>
      </c>
      <c r="F455" s="32">
        <v>2719.07</v>
      </c>
      <c r="G455" s="28">
        <f t="shared" si="6"/>
        <v>8157.2100000000009</v>
      </c>
      <c r="H455" s="33">
        <v>3</v>
      </c>
      <c r="J455" s="19"/>
    </row>
    <row r="456" spans="1:10" ht="28.5" customHeight="1" x14ac:dyDescent="0.25">
      <c r="A456" s="25">
        <v>45917</v>
      </c>
      <c r="B456" s="25">
        <v>45917</v>
      </c>
      <c r="C456" s="56">
        <v>31211508</v>
      </c>
      <c r="D456" s="67" t="s">
        <v>738</v>
      </c>
      <c r="E456" s="34" t="s">
        <v>1508</v>
      </c>
      <c r="F456" s="27">
        <v>2719.07</v>
      </c>
      <c r="G456" s="28">
        <f t="shared" si="6"/>
        <v>8157.2100000000009</v>
      </c>
      <c r="H456" s="29">
        <v>3</v>
      </c>
      <c r="J456" s="19"/>
    </row>
    <row r="457" spans="1:10" ht="28.5" customHeight="1" x14ac:dyDescent="0.25">
      <c r="A457" s="30">
        <v>45917</v>
      </c>
      <c r="B457" s="30">
        <v>45917</v>
      </c>
      <c r="C457" s="54">
        <v>31211508</v>
      </c>
      <c r="D457" s="64" t="s">
        <v>739</v>
      </c>
      <c r="E457" s="31" t="s">
        <v>1508</v>
      </c>
      <c r="F457" s="32">
        <v>2719.07</v>
      </c>
      <c r="G457" s="28">
        <f t="shared" ref="G457:G520" si="7">F457*H457</f>
        <v>8157.2100000000009</v>
      </c>
      <c r="H457" s="33">
        <v>3</v>
      </c>
      <c r="J457" s="19"/>
    </row>
    <row r="458" spans="1:10" ht="28.5" customHeight="1" x14ac:dyDescent="0.25">
      <c r="A458" s="25">
        <v>45917</v>
      </c>
      <c r="B458" s="25">
        <v>45917</v>
      </c>
      <c r="C458" s="56">
        <v>31211508</v>
      </c>
      <c r="D458" s="67" t="s">
        <v>740</v>
      </c>
      <c r="E458" s="34" t="s">
        <v>1508</v>
      </c>
      <c r="F458" s="27">
        <v>2719.07</v>
      </c>
      <c r="G458" s="28">
        <f t="shared" si="7"/>
        <v>2719.07</v>
      </c>
      <c r="H458" s="29">
        <v>1</v>
      </c>
      <c r="J458" s="19"/>
    </row>
    <row r="459" spans="1:10" ht="28.5" customHeight="1" x14ac:dyDescent="0.25">
      <c r="A459" s="30">
        <v>45917</v>
      </c>
      <c r="B459" s="30">
        <v>45917</v>
      </c>
      <c r="C459" s="54">
        <v>31211508</v>
      </c>
      <c r="D459" s="64" t="s">
        <v>741</v>
      </c>
      <c r="E459" s="31" t="s">
        <v>1508</v>
      </c>
      <c r="F459" s="32">
        <v>2719.07</v>
      </c>
      <c r="G459" s="28">
        <f t="shared" si="7"/>
        <v>2719.07</v>
      </c>
      <c r="H459" s="33">
        <v>1</v>
      </c>
      <c r="J459" s="19"/>
    </row>
    <row r="460" spans="1:10" ht="28.5" customHeight="1" x14ac:dyDescent="0.25">
      <c r="A460" s="25">
        <v>45917</v>
      </c>
      <c r="B460" s="25">
        <v>45917</v>
      </c>
      <c r="C460" s="56">
        <v>31211508</v>
      </c>
      <c r="D460" s="67" t="s">
        <v>742</v>
      </c>
      <c r="E460" s="34" t="s">
        <v>1508</v>
      </c>
      <c r="F460" s="27">
        <v>3092.17</v>
      </c>
      <c r="G460" s="28">
        <f t="shared" si="7"/>
        <v>6184.34</v>
      </c>
      <c r="H460" s="29">
        <v>2</v>
      </c>
      <c r="J460" s="19"/>
    </row>
    <row r="461" spans="1:10" ht="28.5" customHeight="1" x14ac:dyDescent="0.25">
      <c r="A461" s="30">
        <v>45917</v>
      </c>
      <c r="B461" s="30">
        <v>45917</v>
      </c>
      <c r="C461" s="54">
        <v>31211508</v>
      </c>
      <c r="D461" s="64" t="s">
        <v>743</v>
      </c>
      <c r="E461" s="31" t="s">
        <v>1508</v>
      </c>
      <c r="F461" s="32">
        <v>3092.17</v>
      </c>
      <c r="G461" s="28">
        <f t="shared" si="7"/>
        <v>6184.34</v>
      </c>
      <c r="H461" s="33">
        <v>2</v>
      </c>
      <c r="J461" s="19"/>
    </row>
    <row r="462" spans="1:10" ht="28.5" customHeight="1" x14ac:dyDescent="0.25">
      <c r="A462" s="25">
        <v>45917</v>
      </c>
      <c r="B462" s="25">
        <v>45917</v>
      </c>
      <c r="C462" s="56">
        <v>31211508</v>
      </c>
      <c r="D462" s="67" t="s">
        <v>744</v>
      </c>
      <c r="E462" s="34" t="s">
        <v>1508</v>
      </c>
      <c r="F462" s="27">
        <v>3092.17</v>
      </c>
      <c r="G462" s="28">
        <f t="shared" si="7"/>
        <v>6184.34</v>
      </c>
      <c r="H462" s="29">
        <v>2</v>
      </c>
      <c r="J462" s="19"/>
    </row>
    <row r="463" spans="1:10" ht="28.5" customHeight="1" x14ac:dyDescent="0.25">
      <c r="A463" s="30">
        <v>45917</v>
      </c>
      <c r="B463" s="30">
        <v>45917</v>
      </c>
      <c r="C463" s="54">
        <v>31211508</v>
      </c>
      <c r="D463" s="64" t="s">
        <v>745</v>
      </c>
      <c r="E463" s="31" t="s">
        <v>1508</v>
      </c>
      <c r="F463" s="32">
        <v>3092.17</v>
      </c>
      <c r="G463" s="28">
        <f t="shared" si="7"/>
        <v>6184.34</v>
      </c>
      <c r="H463" s="33">
        <v>2</v>
      </c>
      <c r="J463" s="19"/>
    </row>
    <row r="464" spans="1:10" ht="28.5" customHeight="1" x14ac:dyDescent="0.25">
      <c r="A464" s="25">
        <v>45917</v>
      </c>
      <c r="B464" s="25">
        <v>45917</v>
      </c>
      <c r="C464" s="56">
        <v>31211508</v>
      </c>
      <c r="D464" s="67" t="s">
        <v>746</v>
      </c>
      <c r="E464" s="34" t="s">
        <v>1508</v>
      </c>
      <c r="F464" s="27">
        <v>3092.17</v>
      </c>
      <c r="G464" s="28">
        <f t="shared" si="7"/>
        <v>9276.51</v>
      </c>
      <c r="H464" s="29">
        <v>3</v>
      </c>
      <c r="J464" s="19"/>
    </row>
    <row r="465" spans="1:10" ht="28.5" customHeight="1" x14ac:dyDescent="0.25">
      <c r="A465" s="30">
        <v>45917</v>
      </c>
      <c r="B465" s="30">
        <v>45917</v>
      </c>
      <c r="C465" s="54">
        <v>31211508</v>
      </c>
      <c r="D465" s="64" t="s">
        <v>747</v>
      </c>
      <c r="E465" s="31" t="s">
        <v>1508</v>
      </c>
      <c r="F465" s="32">
        <v>3092.17</v>
      </c>
      <c r="G465" s="28">
        <f t="shared" si="7"/>
        <v>3092.17</v>
      </c>
      <c r="H465" s="33">
        <v>1</v>
      </c>
      <c r="J465" s="19"/>
    </row>
    <row r="466" spans="1:10" ht="28.5" customHeight="1" x14ac:dyDescent="0.25">
      <c r="A466" s="25">
        <v>45917</v>
      </c>
      <c r="B466" s="25">
        <v>45917</v>
      </c>
      <c r="C466" s="56">
        <v>31211508</v>
      </c>
      <c r="D466" s="67" t="s">
        <v>748</v>
      </c>
      <c r="E466" s="34" t="s">
        <v>1508</v>
      </c>
      <c r="F466" s="27">
        <v>3092.17</v>
      </c>
      <c r="G466" s="28">
        <f t="shared" si="7"/>
        <v>6184.34</v>
      </c>
      <c r="H466" s="29">
        <v>2</v>
      </c>
      <c r="J466" s="19"/>
    </row>
    <row r="467" spans="1:10" ht="28.5" customHeight="1" x14ac:dyDescent="0.25">
      <c r="A467" s="30">
        <v>45917</v>
      </c>
      <c r="B467" s="30">
        <v>45917</v>
      </c>
      <c r="C467" s="54">
        <v>31211508</v>
      </c>
      <c r="D467" s="64" t="s">
        <v>749</v>
      </c>
      <c r="E467" s="31" t="s">
        <v>1508</v>
      </c>
      <c r="F467" s="32">
        <v>3092.17</v>
      </c>
      <c r="G467" s="28">
        <f t="shared" si="7"/>
        <v>6184.34</v>
      </c>
      <c r="H467" s="33">
        <v>2</v>
      </c>
      <c r="J467" s="19"/>
    </row>
    <row r="468" spans="1:10" ht="28.5" customHeight="1" x14ac:dyDescent="0.25">
      <c r="A468" s="25">
        <v>45917</v>
      </c>
      <c r="B468" s="25">
        <v>45917</v>
      </c>
      <c r="C468" s="56">
        <v>31211508</v>
      </c>
      <c r="D468" s="67" t="s">
        <v>750</v>
      </c>
      <c r="E468" s="34" t="s">
        <v>1508</v>
      </c>
      <c r="F468" s="27">
        <v>3092.17</v>
      </c>
      <c r="G468" s="28">
        <f t="shared" si="7"/>
        <v>6184.34</v>
      </c>
      <c r="H468" s="29">
        <v>2</v>
      </c>
      <c r="J468" s="19"/>
    </row>
    <row r="469" spans="1:10" ht="28.5" customHeight="1" x14ac:dyDescent="0.25">
      <c r="A469" s="30">
        <v>45917</v>
      </c>
      <c r="B469" s="30">
        <v>45917</v>
      </c>
      <c r="C469" s="54">
        <v>31211508</v>
      </c>
      <c r="D469" s="64" t="s">
        <v>751</v>
      </c>
      <c r="E469" s="31" t="s">
        <v>1508</v>
      </c>
      <c r="F469" s="32">
        <v>3092.17</v>
      </c>
      <c r="G469" s="28">
        <f t="shared" si="7"/>
        <v>6184.34</v>
      </c>
      <c r="H469" s="33">
        <v>2</v>
      </c>
      <c r="J469" s="19"/>
    </row>
    <row r="470" spans="1:10" ht="28.5" customHeight="1" x14ac:dyDescent="0.25">
      <c r="A470" s="25">
        <v>45917</v>
      </c>
      <c r="B470" s="25">
        <v>45917</v>
      </c>
      <c r="C470" s="56">
        <v>31211508</v>
      </c>
      <c r="D470" s="67" t="s">
        <v>752</v>
      </c>
      <c r="E470" s="34" t="s">
        <v>1508</v>
      </c>
      <c r="F470" s="27">
        <v>3092.17</v>
      </c>
      <c r="G470" s="28">
        <f t="shared" si="7"/>
        <v>6184.34</v>
      </c>
      <c r="H470" s="29">
        <v>2</v>
      </c>
      <c r="J470" s="19"/>
    </row>
    <row r="471" spans="1:10" ht="28.5" customHeight="1" x14ac:dyDescent="0.25">
      <c r="A471" s="30">
        <v>45917</v>
      </c>
      <c r="B471" s="30">
        <v>45917</v>
      </c>
      <c r="C471" s="54">
        <v>31211508</v>
      </c>
      <c r="D471" s="64" t="s">
        <v>753</v>
      </c>
      <c r="E471" s="31" t="s">
        <v>1508</v>
      </c>
      <c r="F471" s="32">
        <v>3092.17</v>
      </c>
      <c r="G471" s="28">
        <f t="shared" si="7"/>
        <v>77304.25</v>
      </c>
      <c r="H471" s="33">
        <v>25</v>
      </c>
      <c r="J471" s="19"/>
    </row>
    <row r="472" spans="1:10" ht="28.5" customHeight="1" x14ac:dyDescent="0.25">
      <c r="A472" s="25">
        <v>45917</v>
      </c>
      <c r="B472" s="25">
        <v>45917</v>
      </c>
      <c r="C472" s="56">
        <v>31211508</v>
      </c>
      <c r="D472" s="67" t="s">
        <v>754</v>
      </c>
      <c r="E472" s="34" t="s">
        <v>1508</v>
      </c>
      <c r="F472" s="27">
        <v>2719.07</v>
      </c>
      <c r="G472" s="28">
        <f t="shared" si="7"/>
        <v>27190.7</v>
      </c>
      <c r="H472" s="29">
        <v>10</v>
      </c>
      <c r="J472" s="19"/>
    </row>
    <row r="473" spans="1:10" ht="28.5" customHeight="1" x14ac:dyDescent="0.25">
      <c r="A473" s="30">
        <v>45917</v>
      </c>
      <c r="B473" s="30">
        <v>45917</v>
      </c>
      <c r="C473" s="54">
        <v>31211508</v>
      </c>
      <c r="D473" s="64" t="s">
        <v>755</v>
      </c>
      <c r="E473" s="31" t="s">
        <v>1508</v>
      </c>
      <c r="F473" s="32">
        <v>1955</v>
      </c>
      <c r="G473" s="28">
        <f t="shared" si="7"/>
        <v>19550</v>
      </c>
      <c r="H473" s="33">
        <v>10</v>
      </c>
      <c r="J473" s="19"/>
    </row>
    <row r="474" spans="1:10" ht="28.5" customHeight="1" x14ac:dyDescent="0.25">
      <c r="A474" s="25">
        <v>45917</v>
      </c>
      <c r="B474" s="25">
        <v>45917</v>
      </c>
      <c r="C474" s="56">
        <v>31211508</v>
      </c>
      <c r="D474" s="67" t="s">
        <v>756</v>
      </c>
      <c r="E474" s="34" t="s">
        <v>1508</v>
      </c>
      <c r="F474" s="27">
        <v>896.61</v>
      </c>
      <c r="G474" s="28">
        <f t="shared" si="7"/>
        <v>17035.59</v>
      </c>
      <c r="H474" s="29">
        <v>19</v>
      </c>
      <c r="J474" s="19"/>
    </row>
    <row r="475" spans="1:10" ht="28.5" customHeight="1" x14ac:dyDescent="0.25">
      <c r="A475" s="30">
        <v>45917</v>
      </c>
      <c r="B475" s="30">
        <v>45917</v>
      </c>
      <c r="C475" s="54">
        <v>31211909</v>
      </c>
      <c r="D475" s="64" t="s">
        <v>757</v>
      </c>
      <c r="E475" s="31" t="s">
        <v>1508</v>
      </c>
      <c r="F475" s="32">
        <v>297.11</v>
      </c>
      <c r="G475" s="28">
        <f t="shared" si="7"/>
        <v>8913.3000000000011</v>
      </c>
      <c r="H475" s="33">
        <v>30</v>
      </c>
      <c r="J475" s="19"/>
    </row>
    <row r="476" spans="1:10" ht="28.5" customHeight="1" x14ac:dyDescent="0.25">
      <c r="A476" s="25">
        <v>45917</v>
      </c>
      <c r="B476" s="25">
        <v>45917</v>
      </c>
      <c r="C476" s="56">
        <v>31211906</v>
      </c>
      <c r="D476" s="67" t="s">
        <v>758</v>
      </c>
      <c r="E476" s="34" t="s">
        <v>1508</v>
      </c>
      <c r="F476" s="27">
        <v>43.86</v>
      </c>
      <c r="G476" s="28">
        <f t="shared" si="7"/>
        <v>1140.3599999999999</v>
      </c>
      <c r="H476" s="29">
        <v>26</v>
      </c>
      <c r="J476" s="19"/>
    </row>
    <row r="477" spans="1:10" ht="28.5" customHeight="1" x14ac:dyDescent="0.25">
      <c r="A477" s="30">
        <v>45917</v>
      </c>
      <c r="B477" s="30">
        <v>45917</v>
      </c>
      <c r="C477" s="54">
        <v>31211906</v>
      </c>
      <c r="D477" s="64" t="s">
        <v>759</v>
      </c>
      <c r="E477" s="31" t="s">
        <v>1508</v>
      </c>
      <c r="F477" s="32">
        <v>77.97</v>
      </c>
      <c r="G477" s="28">
        <f t="shared" si="7"/>
        <v>1247.52</v>
      </c>
      <c r="H477" s="33">
        <v>16</v>
      </c>
      <c r="J477" s="19"/>
    </row>
    <row r="478" spans="1:10" ht="28.5" customHeight="1" x14ac:dyDescent="0.25">
      <c r="A478" s="25">
        <v>45917</v>
      </c>
      <c r="B478" s="25">
        <v>45917</v>
      </c>
      <c r="C478" s="56">
        <v>60121226</v>
      </c>
      <c r="D478" s="67" t="s">
        <v>760</v>
      </c>
      <c r="E478" s="34" t="s">
        <v>1508</v>
      </c>
      <c r="F478" s="27">
        <v>82.83</v>
      </c>
      <c r="G478" s="28">
        <f t="shared" si="7"/>
        <v>2816.22</v>
      </c>
      <c r="H478" s="29">
        <v>34</v>
      </c>
      <c r="J478" s="19"/>
    </row>
    <row r="479" spans="1:10" ht="28.5" customHeight="1" x14ac:dyDescent="0.25">
      <c r="A479" s="30">
        <v>45917</v>
      </c>
      <c r="B479" s="30">
        <v>45917</v>
      </c>
      <c r="C479" s="54">
        <v>47131502</v>
      </c>
      <c r="D479" s="64" t="s">
        <v>761</v>
      </c>
      <c r="E479" s="31" t="s">
        <v>1508</v>
      </c>
      <c r="F479" s="32">
        <v>77.959999999999994</v>
      </c>
      <c r="G479" s="28">
        <f t="shared" si="7"/>
        <v>77.959999999999994</v>
      </c>
      <c r="H479" s="33">
        <v>1</v>
      </c>
      <c r="J479" s="19"/>
    </row>
    <row r="480" spans="1:10" ht="28.5" customHeight="1" x14ac:dyDescent="0.25">
      <c r="A480" s="25">
        <v>45917</v>
      </c>
      <c r="B480" s="25">
        <v>45917</v>
      </c>
      <c r="C480" s="56">
        <v>31211507</v>
      </c>
      <c r="D480" s="67" t="s">
        <v>1741</v>
      </c>
      <c r="E480" s="34" t="s">
        <v>1508</v>
      </c>
      <c r="F480" s="27">
        <v>151.05000000000001</v>
      </c>
      <c r="G480" s="28">
        <f t="shared" si="7"/>
        <v>3021</v>
      </c>
      <c r="H480" s="29">
        <v>20</v>
      </c>
      <c r="J480" s="19"/>
    </row>
    <row r="481" spans="1:10" ht="28.5" customHeight="1" x14ac:dyDescent="0.25">
      <c r="A481" s="30">
        <v>45917</v>
      </c>
      <c r="B481" s="30">
        <v>45917</v>
      </c>
      <c r="C481" s="54">
        <v>31211508</v>
      </c>
      <c r="D481" s="64" t="s">
        <v>762</v>
      </c>
      <c r="E481" s="31" t="s">
        <v>1508</v>
      </c>
      <c r="F481" s="32">
        <v>2719.07</v>
      </c>
      <c r="G481" s="28">
        <f t="shared" si="7"/>
        <v>8157.2100000000009</v>
      </c>
      <c r="H481" s="33">
        <v>3</v>
      </c>
      <c r="J481" s="19"/>
    </row>
    <row r="482" spans="1:10" ht="28.5" customHeight="1" x14ac:dyDescent="0.25">
      <c r="A482" s="25">
        <v>45911</v>
      </c>
      <c r="B482" s="25">
        <v>45911</v>
      </c>
      <c r="C482" s="56">
        <v>44121615</v>
      </c>
      <c r="D482" s="67" t="s">
        <v>763</v>
      </c>
      <c r="E482" s="34" t="s">
        <v>1508</v>
      </c>
      <c r="F482" s="27">
        <v>96.06</v>
      </c>
      <c r="G482" s="28">
        <f t="shared" si="7"/>
        <v>1825.14</v>
      </c>
      <c r="H482" s="29">
        <v>19</v>
      </c>
      <c r="J482" s="19"/>
    </row>
    <row r="483" spans="1:10" ht="28.5" customHeight="1" x14ac:dyDescent="0.25">
      <c r="A483" s="30">
        <v>45911</v>
      </c>
      <c r="B483" s="30">
        <v>45911</v>
      </c>
      <c r="C483" s="54">
        <v>44121622</v>
      </c>
      <c r="D483" s="64" t="s">
        <v>764</v>
      </c>
      <c r="E483" s="31" t="s">
        <v>1508</v>
      </c>
      <c r="F483" s="32">
        <v>44</v>
      </c>
      <c r="G483" s="28">
        <f t="shared" si="7"/>
        <v>2420</v>
      </c>
      <c r="H483" s="33">
        <v>55</v>
      </c>
      <c r="J483" s="19"/>
    </row>
    <row r="484" spans="1:10" ht="28.5" customHeight="1" x14ac:dyDescent="0.25">
      <c r="A484" s="25">
        <v>45909</v>
      </c>
      <c r="B484" s="25">
        <v>45909</v>
      </c>
      <c r="C484" s="56">
        <v>50201706</v>
      </c>
      <c r="D484" s="67" t="s">
        <v>1225</v>
      </c>
      <c r="E484" s="34" t="s">
        <v>1508</v>
      </c>
      <c r="F484" s="27">
        <v>252.41</v>
      </c>
      <c r="G484" s="28">
        <f t="shared" si="7"/>
        <v>190317.13999999998</v>
      </c>
      <c r="H484" s="29">
        <v>754</v>
      </c>
      <c r="J484" s="19"/>
    </row>
    <row r="485" spans="1:10" ht="28.5" customHeight="1" x14ac:dyDescent="0.25">
      <c r="A485" s="30">
        <v>45908</v>
      </c>
      <c r="B485" s="30">
        <v>45908</v>
      </c>
      <c r="C485" s="54">
        <v>14111703</v>
      </c>
      <c r="D485" s="64" t="s">
        <v>765</v>
      </c>
      <c r="E485" s="31" t="s">
        <v>1508</v>
      </c>
      <c r="F485" s="32">
        <v>609.88</v>
      </c>
      <c r="G485" s="28">
        <f t="shared" si="7"/>
        <v>224435.84</v>
      </c>
      <c r="H485" s="33">
        <v>368</v>
      </c>
      <c r="J485" s="19"/>
    </row>
    <row r="486" spans="1:10" ht="28.5" customHeight="1" x14ac:dyDescent="0.25">
      <c r="A486" s="25">
        <v>45908</v>
      </c>
      <c r="B486" s="25">
        <v>45908</v>
      </c>
      <c r="C486" s="56">
        <v>47131812</v>
      </c>
      <c r="D486" s="67" t="s">
        <v>766</v>
      </c>
      <c r="E486" s="34" t="s">
        <v>1508</v>
      </c>
      <c r="F486" s="27">
        <v>121.67</v>
      </c>
      <c r="G486" s="28">
        <f t="shared" si="7"/>
        <v>121.67</v>
      </c>
      <c r="H486" s="29">
        <v>1</v>
      </c>
      <c r="J486" s="19"/>
    </row>
    <row r="487" spans="1:10" ht="28.5" customHeight="1" x14ac:dyDescent="0.25">
      <c r="A487" s="30">
        <v>45908</v>
      </c>
      <c r="B487" s="30">
        <v>45908</v>
      </c>
      <c r="C487" s="54">
        <v>47121702</v>
      </c>
      <c r="D487" s="64" t="s">
        <v>767</v>
      </c>
      <c r="E487" s="31" t="s">
        <v>1508</v>
      </c>
      <c r="F487" s="32">
        <v>430.7</v>
      </c>
      <c r="G487" s="28">
        <f t="shared" si="7"/>
        <v>21535</v>
      </c>
      <c r="H487" s="33">
        <v>50</v>
      </c>
      <c r="J487" s="19"/>
    </row>
    <row r="488" spans="1:10" ht="28.5" customHeight="1" x14ac:dyDescent="0.25">
      <c r="A488" s="25">
        <v>45908</v>
      </c>
      <c r="B488" s="25">
        <v>45908</v>
      </c>
      <c r="C488" s="56">
        <v>47131618</v>
      </c>
      <c r="D488" s="67" t="s">
        <v>768</v>
      </c>
      <c r="E488" s="34" t="s">
        <v>1508</v>
      </c>
      <c r="F488" s="27">
        <v>137.72</v>
      </c>
      <c r="G488" s="28">
        <f t="shared" si="7"/>
        <v>13083.4</v>
      </c>
      <c r="H488" s="29">
        <v>95</v>
      </c>
      <c r="J488" s="19"/>
    </row>
    <row r="489" spans="1:10" ht="28.5" customHeight="1" x14ac:dyDescent="0.25">
      <c r="A489" s="30">
        <v>45908</v>
      </c>
      <c r="B489" s="30">
        <v>45908</v>
      </c>
      <c r="C489" s="54">
        <v>47131604</v>
      </c>
      <c r="D489" s="64" t="s">
        <v>769</v>
      </c>
      <c r="E489" s="31" t="s">
        <v>1508</v>
      </c>
      <c r="F489" s="32">
        <v>121.98</v>
      </c>
      <c r="G489" s="28">
        <f t="shared" si="7"/>
        <v>9148.5</v>
      </c>
      <c r="H489" s="33">
        <v>75</v>
      </c>
      <c r="J489" s="19"/>
    </row>
    <row r="490" spans="1:10" ht="28.5" customHeight="1" x14ac:dyDescent="0.25">
      <c r="A490" s="25">
        <v>45908</v>
      </c>
      <c r="B490" s="25">
        <v>45908</v>
      </c>
      <c r="C490" s="56">
        <v>53131603</v>
      </c>
      <c r="D490" s="67" t="s">
        <v>770</v>
      </c>
      <c r="E490" s="34" t="s">
        <v>1509</v>
      </c>
      <c r="F490" s="27">
        <v>110.83</v>
      </c>
      <c r="G490" s="28">
        <f t="shared" si="7"/>
        <v>16624.5</v>
      </c>
      <c r="H490" s="29">
        <v>150</v>
      </c>
      <c r="J490" s="19"/>
    </row>
    <row r="491" spans="1:10" ht="28.5" customHeight="1" x14ac:dyDescent="0.25">
      <c r="A491" s="30">
        <v>45908</v>
      </c>
      <c r="B491" s="30">
        <v>45908</v>
      </c>
      <c r="C491" s="54">
        <v>53131608</v>
      </c>
      <c r="D491" s="64" t="s">
        <v>1226</v>
      </c>
      <c r="E491" s="31" t="s">
        <v>1509</v>
      </c>
      <c r="F491" s="32">
        <v>110.83</v>
      </c>
      <c r="G491" s="28">
        <f t="shared" si="7"/>
        <v>11083</v>
      </c>
      <c r="H491" s="33">
        <v>100</v>
      </c>
      <c r="J491" s="19"/>
    </row>
    <row r="492" spans="1:10" ht="28.5" customHeight="1" x14ac:dyDescent="0.25">
      <c r="A492" s="25">
        <v>45908</v>
      </c>
      <c r="B492" s="25">
        <v>45908</v>
      </c>
      <c r="C492" s="56">
        <v>12352104</v>
      </c>
      <c r="D492" s="67" t="s">
        <v>771</v>
      </c>
      <c r="E492" s="34" t="s">
        <v>1509</v>
      </c>
      <c r="F492" s="27">
        <v>436.6</v>
      </c>
      <c r="G492" s="28">
        <f t="shared" si="7"/>
        <v>37547.599999999999</v>
      </c>
      <c r="H492" s="29">
        <v>86</v>
      </c>
      <c r="J492" s="19"/>
    </row>
    <row r="493" spans="1:10" ht="28.5" customHeight="1" x14ac:dyDescent="0.25">
      <c r="A493" s="30">
        <v>45908</v>
      </c>
      <c r="B493" s="30">
        <v>45908</v>
      </c>
      <c r="C493" s="54">
        <v>47131611</v>
      </c>
      <c r="D493" s="64" t="s">
        <v>772</v>
      </c>
      <c r="E493" s="31" t="s">
        <v>1508</v>
      </c>
      <c r="F493" s="32">
        <v>87.25</v>
      </c>
      <c r="G493" s="28">
        <f t="shared" si="7"/>
        <v>7329</v>
      </c>
      <c r="H493" s="33">
        <v>84</v>
      </c>
      <c r="J493" s="19"/>
    </row>
    <row r="494" spans="1:10" ht="28.5" customHeight="1" x14ac:dyDescent="0.25">
      <c r="A494" s="25">
        <v>45908</v>
      </c>
      <c r="B494" s="25">
        <v>45908</v>
      </c>
      <c r="C494" s="56">
        <v>47121701</v>
      </c>
      <c r="D494" s="67" t="s">
        <v>773</v>
      </c>
      <c r="E494" s="34" t="s">
        <v>1508</v>
      </c>
      <c r="F494" s="27">
        <v>405.21</v>
      </c>
      <c r="G494" s="28">
        <f t="shared" si="7"/>
        <v>2431.2599999999998</v>
      </c>
      <c r="H494" s="29">
        <v>6</v>
      </c>
      <c r="J494" s="19"/>
    </row>
    <row r="495" spans="1:10" ht="28.5" customHeight="1" x14ac:dyDescent="0.25">
      <c r="A495" s="30">
        <v>45908</v>
      </c>
      <c r="B495" s="30">
        <v>45908</v>
      </c>
      <c r="C495" s="54">
        <v>47121701</v>
      </c>
      <c r="D495" s="64" t="s">
        <v>774</v>
      </c>
      <c r="E495" s="31" t="s">
        <v>1508</v>
      </c>
      <c r="F495" s="32">
        <v>255.41</v>
      </c>
      <c r="G495" s="28">
        <f t="shared" si="7"/>
        <v>6640.66</v>
      </c>
      <c r="H495" s="33">
        <v>26</v>
      </c>
      <c r="J495" s="19"/>
    </row>
    <row r="496" spans="1:10" ht="28.5" customHeight="1" x14ac:dyDescent="0.25">
      <c r="A496" s="25">
        <v>45908</v>
      </c>
      <c r="B496" s="25">
        <v>45908</v>
      </c>
      <c r="C496" s="56">
        <v>47121701</v>
      </c>
      <c r="D496" s="67" t="s">
        <v>775</v>
      </c>
      <c r="E496" s="34" t="s">
        <v>1508</v>
      </c>
      <c r="F496" s="27">
        <v>118.73</v>
      </c>
      <c r="G496" s="28">
        <f t="shared" si="7"/>
        <v>1424.76</v>
      </c>
      <c r="H496" s="29">
        <v>12</v>
      </c>
      <c r="J496" s="19"/>
    </row>
    <row r="497" spans="1:10" ht="28.5" customHeight="1" x14ac:dyDescent="0.25">
      <c r="A497" s="30">
        <v>45908</v>
      </c>
      <c r="B497" s="30">
        <v>45908</v>
      </c>
      <c r="C497" s="54">
        <v>47131618</v>
      </c>
      <c r="D497" s="64" t="s">
        <v>776</v>
      </c>
      <c r="E497" s="31" t="s">
        <v>1508</v>
      </c>
      <c r="F497" s="32">
        <v>123.85</v>
      </c>
      <c r="G497" s="28">
        <f t="shared" si="7"/>
        <v>3963.2</v>
      </c>
      <c r="H497" s="33">
        <v>32</v>
      </c>
      <c r="J497" s="19"/>
    </row>
    <row r="498" spans="1:10" ht="28.5" customHeight="1" x14ac:dyDescent="0.25">
      <c r="A498" s="25">
        <v>45908</v>
      </c>
      <c r="B498" s="25">
        <v>45908</v>
      </c>
      <c r="C498" s="56">
        <v>47131805</v>
      </c>
      <c r="D498" s="67" t="s">
        <v>777</v>
      </c>
      <c r="E498" s="34" t="s">
        <v>1508</v>
      </c>
      <c r="F498" s="27">
        <v>897.58</v>
      </c>
      <c r="G498" s="28">
        <f t="shared" si="7"/>
        <v>1795.16</v>
      </c>
      <c r="H498" s="29">
        <v>2</v>
      </c>
      <c r="J498" s="19"/>
    </row>
    <row r="499" spans="1:10" ht="28.5" customHeight="1" x14ac:dyDescent="0.25">
      <c r="A499" s="30">
        <v>45908</v>
      </c>
      <c r="B499" s="30">
        <v>45908</v>
      </c>
      <c r="C499" s="54">
        <v>47131816</v>
      </c>
      <c r="D499" s="64" t="s">
        <v>778</v>
      </c>
      <c r="E499" s="36" t="s">
        <v>1508</v>
      </c>
      <c r="F499" s="32">
        <v>45.05</v>
      </c>
      <c r="G499" s="28">
        <f t="shared" si="7"/>
        <v>40860.35</v>
      </c>
      <c r="H499" s="33">
        <v>907</v>
      </c>
      <c r="J499" s="19"/>
    </row>
    <row r="500" spans="1:10" ht="28.5" customHeight="1" x14ac:dyDescent="0.25">
      <c r="A500" s="25">
        <v>45908</v>
      </c>
      <c r="B500" s="25">
        <v>45908</v>
      </c>
      <c r="C500" s="56">
        <v>47131602</v>
      </c>
      <c r="D500" s="67" t="s">
        <v>779</v>
      </c>
      <c r="E500" s="34" t="s">
        <v>1508</v>
      </c>
      <c r="F500" s="27">
        <v>14.16</v>
      </c>
      <c r="G500" s="28">
        <f t="shared" si="7"/>
        <v>4248</v>
      </c>
      <c r="H500" s="29">
        <v>300</v>
      </c>
      <c r="J500" s="19"/>
    </row>
    <row r="501" spans="1:10" ht="28.5" customHeight="1" x14ac:dyDescent="0.25">
      <c r="A501" s="30">
        <v>45908</v>
      </c>
      <c r="B501" s="30">
        <v>45908</v>
      </c>
      <c r="C501" s="54">
        <v>31231313</v>
      </c>
      <c r="D501" s="64" t="s">
        <v>781</v>
      </c>
      <c r="E501" s="31" t="s">
        <v>1508</v>
      </c>
      <c r="F501" s="32">
        <v>298</v>
      </c>
      <c r="G501" s="28">
        <f t="shared" si="7"/>
        <v>596</v>
      </c>
      <c r="H501" s="33">
        <v>2</v>
      </c>
      <c r="J501" s="19"/>
    </row>
    <row r="502" spans="1:10" ht="28.5" customHeight="1" x14ac:dyDescent="0.25">
      <c r="A502" s="25">
        <v>45908</v>
      </c>
      <c r="B502" s="25">
        <v>45908</v>
      </c>
      <c r="C502" s="56">
        <v>40142612</v>
      </c>
      <c r="D502" s="67" t="s">
        <v>782</v>
      </c>
      <c r="E502" s="34" t="s">
        <v>1508</v>
      </c>
      <c r="F502" s="27">
        <v>9.3000000000000007</v>
      </c>
      <c r="G502" s="28">
        <f t="shared" si="7"/>
        <v>55.800000000000004</v>
      </c>
      <c r="H502" s="29">
        <v>6</v>
      </c>
      <c r="J502" s="19"/>
    </row>
    <row r="503" spans="1:10" ht="28.5" customHeight="1" x14ac:dyDescent="0.25">
      <c r="A503" s="30">
        <v>45908</v>
      </c>
      <c r="B503" s="30">
        <v>45908</v>
      </c>
      <c r="C503" s="54">
        <v>40142317</v>
      </c>
      <c r="D503" s="64" t="s">
        <v>783</v>
      </c>
      <c r="E503" s="31" t="s">
        <v>1508</v>
      </c>
      <c r="F503" s="32">
        <v>4.5</v>
      </c>
      <c r="G503" s="28">
        <f t="shared" si="7"/>
        <v>27</v>
      </c>
      <c r="H503" s="33">
        <v>6</v>
      </c>
      <c r="J503" s="19"/>
    </row>
    <row r="504" spans="1:10" ht="28.5" customHeight="1" x14ac:dyDescent="0.25">
      <c r="A504" s="25">
        <v>45908</v>
      </c>
      <c r="B504" s="25">
        <v>45908</v>
      </c>
      <c r="C504" s="56">
        <v>40141719</v>
      </c>
      <c r="D504" s="67" t="s">
        <v>784</v>
      </c>
      <c r="E504" s="34" t="s">
        <v>1508</v>
      </c>
      <c r="F504" s="27">
        <v>4.7</v>
      </c>
      <c r="G504" s="28">
        <f t="shared" si="7"/>
        <v>28.200000000000003</v>
      </c>
      <c r="H504" s="29">
        <v>6</v>
      </c>
      <c r="J504" s="19"/>
    </row>
    <row r="505" spans="1:10" ht="28.5" customHeight="1" x14ac:dyDescent="0.25">
      <c r="A505" s="30">
        <v>45908</v>
      </c>
      <c r="B505" s="30">
        <v>45908</v>
      </c>
      <c r="C505" s="54">
        <v>40142612</v>
      </c>
      <c r="D505" s="64" t="s">
        <v>785</v>
      </c>
      <c r="E505" s="31" t="s">
        <v>1508</v>
      </c>
      <c r="F505" s="32">
        <v>21</v>
      </c>
      <c r="G505" s="28">
        <f t="shared" si="7"/>
        <v>168</v>
      </c>
      <c r="H505" s="33">
        <v>8</v>
      </c>
      <c r="J505" s="19"/>
    </row>
    <row r="506" spans="1:10" ht="28.5" customHeight="1" x14ac:dyDescent="0.25">
      <c r="A506" s="25">
        <v>45908</v>
      </c>
      <c r="B506" s="25">
        <v>45908</v>
      </c>
      <c r="C506" s="56">
        <v>40142317</v>
      </c>
      <c r="D506" s="67" t="s">
        <v>786</v>
      </c>
      <c r="E506" s="34" t="s">
        <v>1508</v>
      </c>
      <c r="F506" s="27">
        <v>12</v>
      </c>
      <c r="G506" s="28">
        <f t="shared" si="7"/>
        <v>96</v>
      </c>
      <c r="H506" s="29">
        <v>8</v>
      </c>
      <c r="J506" s="19"/>
    </row>
    <row r="507" spans="1:10" ht="28.5" customHeight="1" x14ac:dyDescent="0.25">
      <c r="A507" s="30">
        <v>45908</v>
      </c>
      <c r="B507" s="30">
        <v>45908</v>
      </c>
      <c r="C507" s="54">
        <v>40141719</v>
      </c>
      <c r="D507" s="64" t="s">
        <v>787</v>
      </c>
      <c r="E507" s="31" t="s">
        <v>1508</v>
      </c>
      <c r="F507" s="32">
        <v>15.25</v>
      </c>
      <c r="G507" s="28">
        <f t="shared" si="7"/>
        <v>15.25</v>
      </c>
      <c r="H507" s="33">
        <v>1</v>
      </c>
      <c r="J507" s="19"/>
    </row>
    <row r="508" spans="1:10" ht="28.5" customHeight="1" x14ac:dyDescent="0.25">
      <c r="A508" s="25">
        <v>45908</v>
      </c>
      <c r="B508" s="25">
        <v>45908</v>
      </c>
      <c r="C508" s="56">
        <v>40142317</v>
      </c>
      <c r="D508" s="67" t="s">
        <v>788</v>
      </c>
      <c r="E508" s="34" t="s">
        <v>1508</v>
      </c>
      <c r="F508" s="27">
        <v>13.35</v>
      </c>
      <c r="G508" s="28">
        <f t="shared" si="7"/>
        <v>53.4</v>
      </c>
      <c r="H508" s="29">
        <v>4</v>
      </c>
      <c r="J508" s="19"/>
    </row>
    <row r="509" spans="1:10" ht="28.5" customHeight="1" x14ac:dyDescent="0.25">
      <c r="A509" s="30">
        <v>45908</v>
      </c>
      <c r="B509" s="30">
        <v>45908</v>
      </c>
      <c r="C509" s="54">
        <v>31231313</v>
      </c>
      <c r="D509" s="64" t="s">
        <v>789</v>
      </c>
      <c r="E509" s="31" t="s">
        <v>1508</v>
      </c>
      <c r="F509" s="32">
        <v>146</v>
      </c>
      <c r="G509" s="28">
        <f t="shared" si="7"/>
        <v>146</v>
      </c>
      <c r="H509" s="33">
        <v>1</v>
      </c>
      <c r="J509" s="19"/>
    </row>
    <row r="510" spans="1:10" ht="28.5" customHeight="1" x14ac:dyDescent="0.25">
      <c r="A510" s="25">
        <v>45908</v>
      </c>
      <c r="B510" s="25">
        <v>45908</v>
      </c>
      <c r="C510" s="56">
        <v>40142612</v>
      </c>
      <c r="D510" s="67" t="s">
        <v>790</v>
      </c>
      <c r="E510" s="34" t="s">
        <v>1508</v>
      </c>
      <c r="F510" s="27">
        <v>6.9</v>
      </c>
      <c r="G510" s="28">
        <f t="shared" si="7"/>
        <v>41.400000000000006</v>
      </c>
      <c r="H510" s="29">
        <v>6</v>
      </c>
      <c r="J510" s="19"/>
    </row>
    <row r="511" spans="1:10" ht="28.5" customHeight="1" x14ac:dyDescent="0.25">
      <c r="A511" s="30">
        <v>45908</v>
      </c>
      <c r="B511" s="30">
        <v>45908</v>
      </c>
      <c r="C511" s="54">
        <v>40141719</v>
      </c>
      <c r="D511" s="64" t="s">
        <v>791</v>
      </c>
      <c r="E511" s="31" t="s">
        <v>1508</v>
      </c>
      <c r="F511" s="32">
        <v>3.5</v>
      </c>
      <c r="G511" s="28">
        <f t="shared" si="7"/>
        <v>3.5</v>
      </c>
      <c r="H511" s="33">
        <v>1</v>
      </c>
      <c r="J511" s="19"/>
    </row>
    <row r="512" spans="1:10" ht="28.5" customHeight="1" x14ac:dyDescent="0.25">
      <c r="A512" s="25">
        <v>45908</v>
      </c>
      <c r="B512" s="25">
        <v>45908</v>
      </c>
      <c r="C512" s="56">
        <v>40142318</v>
      </c>
      <c r="D512" s="67" t="s">
        <v>792</v>
      </c>
      <c r="E512" s="34" t="s">
        <v>1508</v>
      </c>
      <c r="F512" s="27">
        <v>320</v>
      </c>
      <c r="G512" s="28">
        <f t="shared" si="7"/>
        <v>1920</v>
      </c>
      <c r="H512" s="29">
        <v>6</v>
      </c>
      <c r="J512" s="19"/>
    </row>
    <row r="513" spans="1:10" ht="28.5" customHeight="1" x14ac:dyDescent="0.25">
      <c r="A513" s="30">
        <v>45908</v>
      </c>
      <c r="B513" s="30">
        <v>45908</v>
      </c>
      <c r="C513" s="54">
        <v>39121303</v>
      </c>
      <c r="D513" s="64" t="s">
        <v>793</v>
      </c>
      <c r="E513" s="31" t="s">
        <v>1508</v>
      </c>
      <c r="F513" s="32">
        <v>49</v>
      </c>
      <c r="G513" s="28">
        <f t="shared" si="7"/>
        <v>98</v>
      </c>
      <c r="H513" s="33">
        <v>2</v>
      </c>
      <c r="J513" s="19"/>
    </row>
    <row r="514" spans="1:10" ht="28.5" customHeight="1" x14ac:dyDescent="0.25">
      <c r="A514" s="25">
        <v>45908</v>
      </c>
      <c r="B514" s="25">
        <v>45908</v>
      </c>
      <c r="C514" s="56">
        <v>40142318</v>
      </c>
      <c r="D514" s="67" t="s">
        <v>794</v>
      </c>
      <c r="E514" s="34" t="s">
        <v>1508</v>
      </c>
      <c r="F514" s="27">
        <v>110</v>
      </c>
      <c r="G514" s="28">
        <f t="shared" si="7"/>
        <v>3300</v>
      </c>
      <c r="H514" s="29">
        <v>30</v>
      </c>
      <c r="J514" s="19"/>
    </row>
    <row r="515" spans="1:10" ht="28.5" customHeight="1" x14ac:dyDescent="0.25">
      <c r="A515" s="30">
        <v>45908</v>
      </c>
      <c r="B515" s="30">
        <v>45908</v>
      </c>
      <c r="C515" s="54">
        <v>40141702</v>
      </c>
      <c r="D515" s="64" t="s">
        <v>795</v>
      </c>
      <c r="E515" s="31" t="s">
        <v>1508</v>
      </c>
      <c r="F515" s="32">
        <v>1086</v>
      </c>
      <c r="G515" s="28">
        <f t="shared" si="7"/>
        <v>8688</v>
      </c>
      <c r="H515" s="33">
        <v>8</v>
      </c>
      <c r="J515" s="19"/>
    </row>
    <row r="516" spans="1:10" ht="28.5" customHeight="1" x14ac:dyDescent="0.25">
      <c r="A516" s="25">
        <v>45908</v>
      </c>
      <c r="B516" s="25">
        <v>45908</v>
      </c>
      <c r="C516" s="56">
        <v>40141702</v>
      </c>
      <c r="D516" s="67" t="s">
        <v>796</v>
      </c>
      <c r="E516" s="34" t="s">
        <v>1508</v>
      </c>
      <c r="F516" s="27">
        <v>932</v>
      </c>
      <c r="G516" s="28">
        <f t="shared" si="7"/>
        <v>55920</v>
      </c>
      <c r="H516" s="29">
        <v>60</v>
      </c>
      <c r="J516" s="19"/>
    </row>
    <row r="517" spans="1:10" ht="28.5" customHeight="1" x14ac:dyDescent="0.25">
      <c r="A517" s="30">
        <v>45908</v>
      </c>
      <c r="B517" s="30">
        <v>45908</v>
      </c>
      <c r="C517" s="54">
        <v>40141609</v>
      </c>
      <c r="D517" s="64" t="s">
        <v>797</v>
      </c>
      <c r="E517" s="31" t="s">
        <v>1508</v>
      </c>
      <c r="F517" s="32">
        <v>1870</v>
      </c>
      <c r="G517" s="28">
        <f t="shared" si="7"/>
        <v>11220</v>
      </c>
      <c r="H517" s="33">
        <v>6</v>
      </c>
      <c r="J517" s="19"/>
    </row>
    <row r="518" spans="1:10" ht="28.5" customHeight="1" x14ac:dyDescent="0.25">
      <c r="A518" s="25">
        <v>45908</v>
      </c>
      <c r="B518" s="25">
        <v>45908</v>
      </c>
      <c r="C518" s="56">
        <v>31231313</v>
      </c>
      <c r="D518" s="67" t="s">
        <v>798</v>
      </c>
      <c r="E518" s="34" t="s">
        <v>1508</v>
      </c>
      <c r="F518" s="27">
        <v>476</v>
      </c>
      <c r="G518" s="28">
        <f t="shared" si="7"/>
        <v>1904</v>
      </c>
      <c r="H518" s="29">
        <v>4</v>
      </c>
      <c r="J518" s="19"/>
    </row>
    <row r="519" spans="1:10" ht="28.5" customHeight="1" x14ac:dyDescent="0.25">
      <c r="A519" s="30">
        <v>45908</v>
      </c>
      <c r="B519" s="30">
        <v>45908</v>
      </c>
      <c r="C519" s="54">
        <v>31181501</v>
      </c>
      <c r="D519" s="64" t="s">
        <v>799</v>
      </c>
      <c r="E519" s="31" t="s">
        <v>1508</v>
      </c>
      <c r="F519" s="32">
        <v>67</v>
      </c>
      <c r="G519" s="28">
        <f t="shared" si="7"/>
        <v>1340</v>
      </c>
      <c r="H519" s="33">
        <v>20</v>
      </c>
      <c r="J519" s="19"/>
    </row>
    <row r="520" spans="1:10" ht="28.5" customHeight="1" x14ac:dyDescent="0.25">
      <c r="A520" s="25">
        <v>45908</v>
      </c>
      <c r="B520" s="25">
        <v>45908</v>
      </c>
      <c r="C520" s="56">
        <v>31231313</v>
      </c>
      <c r="D520" s="67" t="s">
        <v>780</v>
      </c>
      <c r="E520" s="34" t="s">
        <v>1508</v>
      </c>
      <c r="F520" s="27">
        <v>194</v>
      </c>
      <c r="G520" s="28">
        <f t="shared" si="7"/>
        <v>1552</v>
      </c>
      <c r="H520" s="29">
        <v>8</v>
      </c>
      <c r="J520" s="19"/>
    </row>
    <row r="521" spans="1:10" ht="28.5" customHeight="1" x14ac:dyDescent="0.25">
      <c r="A521" s="30">
        <v>45908</v>
      </c>
      <c r="B521" s="30">
        <v>45908</v>
      </c>
      <c r="C521" s="54">
        <v>31231313</v>
      </c>
      <c r="D521" s="64" t="s">
        <v>789</v>
      </c>
      <c r="E521" s="31" t="s">
        <v>1508</v>
      </c>
      <c r="F521" s="32">
        <v>146</v>
      </c>
      <c r="G521" s="28">
        <f t="shared" ref="G521:G584" si="8">F521*H521</f>
        <v>584</v>
      </c>
      <c r="H521" s="33">
        <v>4</v>
      </c>
      <c r="J521" s="19"/>
    </row>
    <row r="522" spans="1:10" ht="28.5" customHeight="1" x14ac:dyDescent="0.25">
      <c r="A522" s="25">
        <v>45908</v>
      </c>
      <c r="B522" s="25">
        <v>45908</v>
      </c>
      <c r="C522" s="56">
        <v>31231313</v>
      </c>
      <c r="D522" s="67" t="s">
        <v>800</v>
      </c>
      <c r="E522" s="34" t="s">
        <v>1508</v>
      </c>
      <c r="F522" s="27">
        <v>297</v>
      </c>
      <c r="G522" s="28">
        <f t="shared" si="8"/>
        <v>1782</v>
      </c>
      <c r="H522" s="29">
        <v>6</v>
      </c>
      <c r="J522" s="19"/>
    </row>
    <row r="523" spans="1:10" ht="28.5" customHeight="1" x14ac:dyDescent="0.25">
      <c r="A523" s="30">
        <v>45908</v>
      </c>
      <c r="B523" s="30">
        <v>45908</v>
      </c>
      <c r="C523" s="54">
        <v>31231313</v>
      </c>
      <c r="D523" s="64" t="s">
        <v>801</v>
      </c>
      <c r="E523" s="31" t="s">
        <v>1508</v>
      </c>
      <c r="F523" s="32">
        <v>285</v>
      </c>
      <c r="G523" s="28">
        <f t="shared" si="8"/>
        <v>2850</v>
      </c>
      <c r="H523" s="33">
        <v>10</v>
      </c>
      <c r="J523" s="19"/>
    </row>
    <row r="524" spans="1:10" ht="28.5" customHeight="1" x14ac:dyDescent="0.25">
      <c r="A524" s="25">
        <v>45908</v>
      </c>
      <c r="B524" s="25">
        <v>45908</v>
      </c>
      <c r="C524" s="56">
        <v>20111702</v>
      </c>
      <c r="D524" s="67" t="s">
        <v>802</v>
      </c>
      <c r="E524" s="34" t="s">
        <v>1508</v>
      </c>
      <c r="F524" s="27">
        <v>3.5</v>
      </c>
      <c r="G524" s="28">
        <f t="shared" si="8"/>
        <v>14</v>
      </c>
      <c r="H524" s="29">
        <v>4</v>
      </c>
      <c r="J524" s="19"/>
    </row>
    <row r="525" spans="1:10" ht="28.5" customHeight="1" x14ac:dyDescent="0.25">
      <c r="A525" s="30">
        <v>45908</v>
      </c>
      <c r="B525" s="30">
        <v>45908</v>
      </c>
      <c r="C525" s="54">
        <v>27121701</v>
      </c>
      <c r="D525" s="64" t="s">
        <v>803</v>
      </c>
      <c r="E525" s="31" t="s">
        <v>1508</v>
      </c>
      <c r="F525" s="32">
        <v>3.4</v>
      </c>
      <c r="G525" s="28">
        <f t="shared" si="8"/>
        <v>51</v>
      </c>
      <c r="H525" s="33">
        <v>15</v>
      </c>
      <c r="J525" s="19"/>
    </row>
    <row r="526" spans="1:10" ht="28.5" customHeight="1" x14ac:dyDescent="0.25">
      <c r="A526" s="25">
        <v>45908</v>
      </c>
      <c r="B526" s="25">
        <v>45908</v>
      </c>
      <c r="C526" s="56">
        <v>27121701</v>
      </c>
      <c r="D526" s="67" t="s">
        <v>658</v>
      </c>
      <c r="E526" s="34" t="s">
        <v>1508</v>
      </c>
      <c r="F526" s="27">
        <v>4.5</v>
      </c>
      <c r="G526" s="28">
        <f t="shared" si="8"/>
        <v>67.5</v>
      </c>
      <c r="H526" s="29">
        <v>15</v>
      </c>
      <c r="J526" s="19"/>
    </row>
    <row r="527" spans="1:10" ht="28.5" customHeight="1" x14ac:dyDescent="0.25">
      <c r="A527" s="30">
        <v>45908</v>
      </c>
      <c r="B527" s="30">
        <v>45908</v>
      </c>
      <c r="C527" s="54">
        <v>27121701</v>
      </c>
      <c r="D527" s="64" t="s">
        <v>804</v>
      </c>
      <c r="E527" s="31" t="s">
        <v>1508</v>
      </c>
      <c r="F527" s="32">
        <v>7.65</v>
      </c>
      <c r="G527" s="28">
        <f t="shared" si="8"/>
        <v>153</v>
      </c>
      <c r="H527" s="33">
        <v>20</v>
      </c>
      <c r="J527" s="19"/>
    </row>
    <row r="528" spans="1:10" ht="28.5" customHeight="1" x14ac:dyDescent="0.25">
      <c r="A528" s="25">
        <v>45908</v>
      </c>
      <c r="B528" s="25">
        <v>45908</v>
      </c>
      <c r="C528" s="56">
        <v>27121701</v>
      </c>
      <c r="D528" s="67" t="s">
        <v>805</v>
      </c>
      <c r="E528" s="34" t="s">
        <v>1508</v>
      </c>
      <c r="F528" s="27">
        <v>13.4</v>
      </c>
      <c r="G528" s="28">
        <f t="shared" si="8"/>
        <v>402</v>
      </c>
      <c r="H528" s="29">
        <v>30</v>
      </c>
      <c r="J528" s="19"/>
    </row>
    <row r="529" spans="1:10" ht="28.5" customHeight="1" x14ac:dyDescent="0.25">
      <c r="A529" s="30">
        <v>45908</v>
      </c>
      <c r="B529" s="30">
        <v>45908</v>
      </c>
      <c r="C529" s="54">
        <v>27121701</v>
      </c>
      <c r="D529" s="68" t="s">
        <v>806</v>
      </c>
      <c r="E529" s="31" t="s">
        <v>1508</v>
      </c>
      <c r="F529" s="32">
        <v>22</v>
      </c>
      <c r="G529" s="28">
        <f t="shared" si="8"/>
        <v>660</v>
      </c>
      <c r="H529" s="33">
        <v>30</v>
      </c>
      <c r="J529" s="19"/>
    </row>
    <row r="530" spans="1:10" ht="28.5" customHeight="1" x14ac:dyDescent="0.25">
      <c r="A530" s="25">
        <v>45908</v>
      </c>
      <c r="B530" s="25">
        <v>45908</v>
      </c>
      <c r="C530" s="56">
        <v>31162801</v>
      </c>
      <c r="D530" s="67" t="s">
        <v>807</v>
      </c>
      <c r="E530" s="34" t="s">
        <v>1508</v>
      </c>
      <c r="F530" s="27">
        <v>192</v>
      </c>
      <c r="G530" s="28">
        <f t="shared" si="8"/>
        <v>384</v>
      </c>
      <c r="H530" s="29">
        <v>2</v>
      </c>
      <c r="J530" s="19"/>
    </row>
    <row r="531" spans="1:10" ht="28.5" customHeight="1" x14ac:dyDescent="0.25">
      <c r="A531" s="30">
        <v>45908</v>
      </c>
      <c r="B531" s="30">
        <v>45908</v>
      </c>
      <c r="C531" s="54">
        <v>23153036</v>
      </c>
      <c r="D531" s="64" t="s">
        <v>808</v>
      </c>
      <c r="E531" s="31" t="s">
        <v>1508</v>
      </c>
      <c r="F531" s="32">
        <v>40</v>
      </c>
      <c r="G531" s="28">
        <f t="shared" si="8"/>
        <v>80</v>
      </c>
      <c r="H531" s="33">
        <v>2</v>
      </c>
      <c r="J531" s="19"/>
    </row>
    <row r="532" spans="1:10" ht="28.5" customHeight="1" x14ac:dyDescent="0.25">
      <c r="A532" s="25">
        <v>45908</v>
      </c>
      <c r="B532" s="25">
        <v>45908</v>
      </c>
      <c r="C532" s="70">
        <v>40141731</v>
      </c>
      <c r="D532" s="67" t="s">
        <v>809</v>
      </c>
      <c r="E532" s="34" t="s">
        <v>1508</v>
      </c>
      <c r="F532" s="27">
        <v>126</v>
      </c>
      <c r="G532" s="28">
        <f t="shared" si="8"/>
        <v>504</v>
      </c>
      <c r="H532" s="29">
        <v>4</v>
      </c>
      <c r="J532" s="19"/>
    </row>
    <row r="533" spans="1:10" ht="28.5" customHeight="1" x14ac:dyDescent="0.25">
      <c r="A533" s="30">
        <v>45908</v>
      </c>
      <c r="B533" s="30">
        <v>45908</v>
      </c>
      <c r="C533" s="54">
        <v>40142612</v>
      </c>
      <c r="D533" s="64" t="s">
        <v>791</v>
      </c>
      <c r="E533" s="31" t="s">
        <v>1508</v>
      </c>
      <c r="F533" s="32">
        <v>3.5</v>
      </c>
      <c r="G533" s="28">
        <f t="shared" si="8"/>
        <v>70</v>
      </c>
      <c r="H533" s="33">
        <v>20</v>
      </c>
      <c r="J533" s="19"/>
    </row>
    <row r="534" spans="1:10" ht="28.5" customHeight="1" x14ac:dyDescent="0.25">
      <c r="A534" s="25">
        <v>45908</v>
      </c>
      <c r="B534" s="25">
        <v>45908</v>
      </c>
      <c r="C534" s="56">
        <v>40142612</v>
      </c>
      <c r="D534" s="67" t="s">
        <v>810</v>
      </c>
      <c r="E534" s="34" t="s">
        <v>1508</v>
      </c>
      <c r="F534" s="27">
        <v>4.7</v>
      </c>
      <c r="G534" s="28">
        <f t="shared" si="8"/>
        <v>47</v>
      </c>
      <c r="H534" s="29">
        <v>10</v>
      </c>
      <c r="J534" s="19"/>
    </row>
    <row r="535" spans="1:10" ht="28.5" customHeight="1" x14ac:dyDescent="0.25">
      <c r="A535" s="30">
        <v>45908</v>
      </c>
      <c r="B535" s="30">
        <v>45908</v>
      </c>
      <c r="C535" s="54">
        <v>40142612</v>
      </c>
      <c r="D535" s="64" t="s">
        <v>811</v>
      </c>
      <c r="E535" s="31" t="s">
        <v>1508</v>
      </c>
      <c r="F535" s="32">
        <v>4.2</v>
      </c>
      <c r="G535" s="28">
        <f t="shared" si="8"/>
        <v>42</v>
      </c>
      <c r="H535" s="33">
        <v>10</v>
      </c>
      <c r="J535" s="19"/>
    </row>
    <row r="536" spans="1:10" ht="28.5" customHeight="1" x14ac:dyDescent="0.25">
      <c r="A536" s="25">
        <v>45908</v>
      </c>
      <c r="B536" s="25">
        <v>45908</v>
      </c>
      <c r="C536" s="56">
        <v>40142612</v>
      </c>
      <c r="D536" s="67" t="s">
        <v>812</v>
      </c>
      <c r="E536" s="34" t="s">
        <v>1508</v>
      </c>
      <c r="F536" s="27">
        <v>22</v>
      </c>
      <c r="G536" s="28">
        <f t="shared" si="8"/>
        <v>220</v>
      </c>
      <c r="H536" s="29">
        <v>10</v>
      </c>
      <c r="J536" s="19"/>
    </row>
    <row r="537" spans="1:10" ht="28.5" customHeight="1" x14ac:dyDescent="0.25">
      <c r="A537" s="30">
        <v>45908</v>
      </c>
      <c r="B537" s="30">
        <v>45908</v>
      </c>
      <c r="C537" s="54">
        <v>40141636</v>
      </c>
      <c r="D537" s="64" t="s">
        <v>813</v>
      </c>
      <c r="E537" s="31" t="s">
        <v>1508</v>
      </c>
      <c r="F537" s="32">
        <v>696</v>
      </c>
      <c r="G537" s="28">
        <f t="shared" si="8"/>
        <v>696</v>
      </c>
      <c r="H537" s="33">
        <v>1</v>
      </c>
      <c r="J537" s="19"/>
    </row>
    <row r="538" spans="1:10" ht="28.5" customHeight="1" x14ac:dyDescent="0.25">
      <c r="A538" s="25">
        <v>45908</v>
      </c>
      <c r="B538" s="25">
        <v>45908</v>
      </c>
      <c r="C538" s="56">
        <v>30161706</v>
      </c>
      <c r="D538" s="67" t="s">
        <v>814</v>
      </c>
      <c r="E538" s="34" t="s">
        <v>1508</v>
      </c>
      <c r="F538" s="27">
        <v>1390</v>
      </c>
      <c r="G538" s="28">
        <f t="shared" si="8"/>
        <v>0</v>
      </c>
      <c r="H538" s="29">
        <v>0</v>
      </c>
      <c r="J538" s="19"/>
    </row>
    <row r="539" spans="1:10" ht="28.5" customHeight="1" x14ac:dyDescent="0.25">
      <c r="A539" s="30">
        <v>45908</v>
      </c>
      <c r="B539" s="30">
        <v>45908</v>
      </c>
      <c r="C539" s="54">
        <v>44121618</v>
      </c>
      <c r="D539" s="64" t="s">
        <v>1227</v>
      </c>
      <c r="E539" s="31" t="s">
        <v>1508</v>
      </c>
      <c r="F539" s="32">
        <v>402</v>
      </c>
      <c r="G539" s="28">
        <f t="shared" si="8"/>
        <v>402</v>
      </c>
      <c r="H539" s="33">
        <v>1</v>
      </c>
      <c r="J539" s="19"/>
    </row>
    <row r="540" spans="1:10" ht="28.5" customHeight="1" x14ac:dyDescent="0.25">
      <c r="A540" s="25">
        <v>45908</v>
      </c>
      <c r="B540" s="25">
        <v>45908</v>
      </c>
      <c r="C540" s="56">
        <v>31161503</v>
      </c>
      <c r="D540" s="67" t="s">
        <v>815</v>
      </c>
      <c r="E540" s="34" t="s">
        <v>1508</v>
      </c>
      <c r="F540" s="27">
        <v>194</v>
      </c>
      <c r="G540" s="28">
        <f t="shared" si="8"/>
        <v>194</v>
      </c>
      <c r="H540" s="29">
        <v>1</v>
      </c>
      <c r="J540" s="19"/>
    </row>
    <row r="541" spans="1:10" ht="28.5" customHeight="1" x14ac:dyDescent="0.25">
      <c r="A541" s="30">
        <v>45908</v>
      </c>
      <c r="B541" s="30">
        <v>45908</v>
      </c>
      <c r="C541" s="54">
        <v>31162003</v>
      </c>
      <c r="D541" s="64" t="s">
        <v>816</v>
      </c>
      <c r="E541" s="31" t="s">
        <v>1508</v>
      </c>
      <c r="F541" s="32">
        <v>63</v>
      </c>
      <c r="G541" s="28">
        <f t="shared" si="8"/>
        <v>126</v>
      </c>
      <c r="H541" s="33">
        <v>2</v>
      </c>
      <c r="J541" s="19"/>
    </row>
    <row r="542" spans="1:10" ht="28.5" customHeight="1" x14ac:dyDescent="0.25">
      <c r="A542" s="25">
        <v>45908</v>
      </c>
      <c r="B542" s="25">
        <v>45908</v>
      </c>
      <c r="C542" s="56">
        <v>30102403</v>
      </c>
      <c r="D542" s="67" t="s">
        <v>817</v>
      </c>
      <c r="E542" s="34" t="s">
        <v>1508</v>
      </c>
      <c r="F542" s="27">
        <v>281</v>
      </c>
      <c r="G542" s="28">
        <f t="shared" si="8"/>
        <v>0</v>
      </c>
      <c r="H542" s="29">
        <v>0</v>
      </c>
      <c r="J542" s="19"/>
    </row>
    <row r="543" spans="1:10" ht="28.5" customHeight="1" x14ac:dyDescent="0.25">
      <c r="A543" s="30">
        <v>45908</v>
      </c>
      <c r="B543" s="30">
        <v>45908</v>
      </c>
      <c r="C543" s="54">
        <v>31162003</v>
      </c>
      <c r="D543" s="64" t="s">
        <v>818</v>
      </c>
      <c r="E543" s="31" t="s">
        <v>1508</v>
      </c>
      <c r="F543" s="32">
        <v>76</v>
      </c>
      <c r="G543" s="28">
        <f t="shared" si="8"/>
        <v>0</v>
      </c>
      <c r="H543" s="33">
        <v>0</v>
      </c>
      <c r="J543" s="19"/>
    </row>
    <row r="544" spans="1:10" ht="28.5" customHeight="1" x14ac:dyDescent="0.25">
      <c r="A544" s="25">
        <v>45908</v>
      </c>
      <c r="B544" s="25">
        <v>45908</v>
      </c>
      <c r="C544" s="56">
        <v>30131501</v>
      </c>
      <c r="D544" s="67" t="s">
        <v>819</v>
      </c>
      <c r="E544" s="34" t="s">
        <v>1508</v>
      </c>
      <c r="F544" s="27">
        <v>57</v>
      </c>
      <c r="G544" s="28">
        <f t="shared" si="8"/>
        <v>0</v>
      </c>
      <c r="H544" s="29">
        <v>0</v>
      </c>
      <c r="J544" s="19"/>
    </row>
    <row r="545" spans="1:10" ht="28.5" customHeight="1" x14ac:dyDescent="0.25">
      <c r="A545" s="30">
        <v>45908</v>
      </c>
      <c r="B545" s="30">
        <v>45908</v>
      </c>
      <c r="C545" s="54">
        <v>10171701</v>
      </c>
      <c r="D545" s="64" t="s">
        <v>820</v>
      </c>
      <c r="E545" s="31" t="s">
        <v>1508</v>
      </c>
      <c r="F545" s="32">
        <v>2197</v>
      </c>
      <c r="G545" s="28">
        <f t="shared" si="8"/>
        <v>8788</v>
      </c>
      <c r="H545" s="33">
        <v>4</v>
      </c>
      <c r="J545" s="19"/>
    </row>
    <row r="546" spans="1:10" ht="28.5" customHeight="1" x14ac:dyDescent="0.25">
      <c r="A546" s="25">
        <v>45908</v>
      </c>
      <c r="B546" s="25">
        <v>45908</v>
      </c>
      <c r="C546" s="56">
        <v>53102102</v>
      </c>
      <c r="D546" s="67" t="s">
        <v>821</v>
      </c>
      <c r="E546" s="34" t="s">
        <v>1508</v>
      </c>
      <c r="F546" s="27">
        <v>1950</v>
      </c>
      <c r="G546" s="28">
        <f t="shared" si="8"/>
        <v>0</v>
      </c>
      <c r="H546" s="29">
        <v>0</v>
      </c>
      <c r="J546" s="19"/>
    </row>
    <row r="547" spans="1:10" ht="28.5" customHeight="1" x14ac:dyDescent="0.25">
      <c r="A547" s="30">
        <v>45908</v>
      </c>
      <c r="B547" s="30">
        <v>45908</v>
      </c>
      <c r="C547" s="54">
        <v>30103605</v>
      </c>
      <c r="D547" s="64" t="s">
        <v>822</v>
      </c>
      <c r="E547" s="31" t="s">
        <v>1508</v>
      </c>
      <c r="F547" s="32">
        <v>853</v>
      </c>
      <c r="G547" s="28">
        <f t="shared" si="8"/>
        <v>0</v>
      </c>
      <c r="H547" s="33">
        <v>0</v>
      </c>
      <c r="J547" s="19"/>
    </row>
    <row r="548" spans="1:10" ht="28.5" customHeight="1" x14ac:dyDescent="0.25">
      <c r="A548" s="25">
        <v>45908</v>
      </c>
      <c r="B548" s="25">
        <v>45908</v>
      </c>
      <c r="C548" s="56">
        <v>30103605</v>
      </c>
      <c r="D548" s="67" t="s">
        <v>823</v>
      </c>
      <c r="E548" s="34" t="s">
        <v>1508</v>
      </c>
      <c r="F548" s="27">
        <v>533</v>
      </c>
      <c r="G548" s="28">
        <f t="shared" si="8"/>
        <v>0</v>
      </c>
      <c r="H548" s="29">
        <v>0</v>
      </c>
      <c r="J548" s="19"/>
    </row>
    <row r="549" spans="1:10" ht="28.5" customHeight="1" x14ac:dyDescent="0.25">
      <c r="A549" s="30">
        <v>45908</v>
      </c>
      <c r="B549" s="30">
        <v>45908</v>
      </c>
      <c r="C549" s="54">
        <v>31162003</v>
      </c>
      <c r="D549" s="64" t="s">
        <v>824</v>
      </c>
      <c r="E549" s="31" t="s">
        <v>1510</v>
      </c>
      <c r="F549" s="32">
        <v>76</v>
      </c>
      <c r="G549" s="28">
        <f t="shared" si="8"/>
        <v>0</v>
      </c>
      <c r="H549" s="33">
        <v>0</v>
      </c>
      <c r="J549" s="19"/>
    </row>
    <row r="550" spans="1:10" ht="28.5" customHeight="1" x14ac:dyDescent="0.25">
      <c r="A550" s="25">
        <v>45908</v>
      </c>
      <c r="B550" s="25">
        <v>45908</v>
      </c>
      <c r="C550" s="56">
        <v>31162003</v>
      </c>
      <c r="D550" s="67" t="s">
        <v>825</v>
      </c>
      <c r="E550" s="34" t="s">
        <v>1510</v>
      </c>
      <c r="F550" s="27">
        <v>63</v>
      </c>
      <c r="G550" s="28">
        <f t="shared" si="8"/>
        <v>0</v>
      </c>
      <c r="H550" s="29">
        <v>0</v>
      </c>
      <c r="J550" s="19"/>
    </row>
    <row r="551" spans="1:10" ht="28.5" customHeight="1" x14ac:dyDescent="0.25">
      <c r="A551" s="30">
        <v>45908</v>
      </c>
      <c r="B551" s="30">
        <v>45908</v>
      </c>
      <c r="C551" s="54">
        <v>39121310</v>
      </c>
      <c r="D551" s="64" t="s">
        <v>826</v>
      </c>
      <c r="E551" s="31" t="s">
        <v>1508</v>
      </c>
      <c r="F551" s="32">
        <v>47</v>
      </c>
      <c r="G551" s="28">
        <f t="shared" si="8"/>
        <v>94</v>
      </c>
      <c r="H551" s="33">
        <v>2</v>
      </c>
      <c r="J551" s="19"/>
    </row>
    <row r="552" spans="1:10" ht="28.5" customHeight="1" x14ac:dyDescent="0.25">
      <c r="A552" s="25">
        <v>45908</v>
      </c>
      <c r="B552" s="25">
        <v>45908</v>
      </c>
      <c r="C552" s="56">
        <v>40142309</v>
      </c>
      <c r="D552" s="67" t="s">
        <v>827</v>
      </c>
      <c r="E552" s="34" t="s">
        <v>1508</v>
      </c>
      <c r="F552" s="27">
        <v>483</v>
      </c>
      <c r="G552" s="28">
        <f t="shared" si="8"/>
        <v>3864</v>
      </c>
      <c r="H552" s="29">
        <v>8</v>
      </c>
      <c r="J552" s="19"/>
    </row>
    <row r="553" spans="1:10" ht="28.5" customHeight="1" x14ac:dyDescent="0.25">
      <c r="A553" s="30">
        <v>45908</v>
      </c>
      <c r="B553" s="30">
        <v>45908</v>
      </c>
      <c r="C553" s="54">
        <v>31231313</v>
      </c>
      <c r="D553" s="64" t="s">
        <v>828</v>
      </c>
      <c r="E553" s="31" t="s">
        <v>1508</v>
      </c>
      <c r="F553" s="32">
        <v>7600</v>
      </c>
      <c r="G553" s="28">
        <f t="shared" si="8"/>
        <v>38000</v>
      </c>
      <c r="H553" s="33">
        <v>5</v>
      </c>
      <c r="J553" s="19"/>
    </row>
    <row r="554" spans="1:10" ht="28.5" customHeight="1" x14ac:dyDescent="0.25">
      <c r="A554" s="25">
        <v>45905</v>
      </c>
      <c r="B554" s="25">
        <v>45905</v>
      </c>
      <c r="C554" s="56">
        <v>14111704</v>
      </c>
      <c r="D554" s="67" t="s">
        <v>829</v>
      </c>
      <c r="E554" s="35" t="s">
        <v>1515</v>
      </c>
      <c r="F554" s="27">
        <v>950</v>
      </c>
      <c r="G554" s="28">
        <f t="shared" si="8"/>
        <v>475000</v>
      </c>
      <c r="H554" s="29">
        <v>500</v>
      </c>
      <c r="J554" s="19"/>
    </row>
    <row r="555" spans="1:10" ht="28.5" customHeight="1" x14ac:dyDescent="0.25">
      <c r="A555" s="30">
        <v>45904</v>
      </c>
      <c r="B555" s="30">
        <v>45904</v>
      </c>
      <c r="C555" s="54">
        <v>60104912</v>
      </c>
      <c r="D555" s="64" t="s">
        <v>830</v>
      </c>
      <c r="E555" s="36" t="s">
        <v>1508</v>
      </c>
      <c r="F555" s="32">
        <v>14</v>
      </c>
      <c r="G555" s="28">
        <f t="shared" si="8"/>
        <v>2800</v>
      </c>
      <c r="H555" s="33">
        <v>200</v>
      </c>
      <c r="J555" s="19"/>
    </row>
    <row r="556" spans="1:10" ht="28.5" customHeight="1" x14ac:dyDescent="0.25">
      <c r="A556" s="25">
        <v>45904</v>
      </c>
      <c r="B556" s="25">
        <v>45904</v>
      </c>
      <c r="C556" s="56">
        <v>11151502</v>
      </c>
      <c r="D556" s="67" t="s">
        <v>831</v>
      </c>
      <c r="E556" s="35" t="s">
        <v>1508</v>
      </c>
      <c r="F556" s="27">
        <v>372</v>
      </c>
      <c r="G556" s="28">
        <f t="shared" si="8"/>
        <v>0</v>
      </c>
      <c r="H556" s="29">
        <v>0</v>
      </c>
      <c r="J556" s="19"/>
    </row>
    <row r="557" spans="1:10" ht="28.5" customHeight="1" x14ac:dyDescent="0.25">
      <c r="A557" s="30">
        <v>45904</v>
      </c>
      <c r="B557" s="30">
        <v>45904</v>
      </c>
      <c r="C557" s="54">
        <v>30102409</v>
      </c>
      <c r="D557" s="64" t="s">
        <v>832</v>
      </c>
      <c r="E557" s="36" t="s">
        <v>1508</v>
      </c>
      <c r="F557" s="32">
        <v>25</v>
      </c>
      <c r="G557" s="28">
        <f t="shared" si="8"/>
        <v>500</v>
      </c>
      <c r="H557" s="33">
        <v>20</v>
      </c>
      <c r="J557" s="19"/>
    </row>
    <row r="558" spans="1:10" ht="28.5" customHeight="1" x14ac:dyDescent="0.25">
      <c r="A558" s="25">
        <v>45904</v>
      </c>
      <c r="B558" s="25">
        <v>45904</v>
      </c>
      <c r="C558" s="56">
        <v>27111708</v>
      </c>
      <c r="D558" s="67" t="s">
        <v>833</v>
      </c>
      <c r="E558" s="35" t="s">
        <v>1508</v>
      </c>
      <c r="F558" s="27">
        <v>511</v>
      </c>
      <c r="G558" s="28">
        <f t="shared" si="8"/>
        <v>22995</v>
      </c>
      <c r="H558" s="29">
        <v>45</v>
      </c>
      <c r="J558" s="19"/>
    </row>
    <row r="559" spans="1:10" ht="28.5" customHeight="1" x14ac:dyDescent="0.25">
      <c r="A559" s="30">
        <v>45904</v>
      </c>
      <c r="B559" s="30">
        <v>45904</v>
      </c>
      <c r="C559" s="54">
        <v>40141607</v>
      </c>
      <c r="D559" s="64" t="s">
        <v>834</v>
      </c>
      <c r="E559" s="36" t="s">
        <v>1508</v>
      </c>
      <c r="F559" s="32">
        <v>43</v>
      </c>
      <c r="G559" s="28">
        <f t="shared" si="8"/>
        <v>1290</v>
      </c>
      <c r="H559" s="33">
        <v>30</v>
      </c>
      <c r="J559" s="19"/>
    </row>
    <row r="560" spans="1:10" ht="28.5" customHeight="1" x14ac:dyDescent="0.25">
      <c r="A560" s="25">
        <v>45904</v>
      </c>
      <c r="B560" s="25">
        <v>45904</v>
      </c>
      <c r="C560" s="56">
        <v>39121506</v>
      </c>
      <c r="D560" s="67" t="s">
        <v>835</v>
      </c>
      <c r="E560" s="35" t="s">
        <v>1508</v>
      </c>
      <c r="F560" s="27">
        <v>311</v>
      </c>
      <c r="G560" s="28">
        <f t="shared" si="8"/>
        <v>2488</v>
      </c>
      <c r="H560" s="29">
        <v>8</v>
      </c>
      <c r="J560" s="19"/>
    </row>
    <row r="561" spans="1:10" ht="28.5" customHeight="1" x14ac:dyDescent="0.25">
      <c r="A561" s="30">
        <v>45904</v>
      </c>
      <c r="B561" s="30">
        <v>45904</v>
      </c>
      <c r="C561" s="54">
        <v>30101704</v>
      </c>
      <c r="D561" s="64" t="s">
        <v>836</v>
      </c>
      <c r="E561" s="36" t="s">
        <v>1508</v>
      </c>
      <c r="F561" s="32">
        <v>24</v>
      </c>
      <c r="G561" s="28">
        <f t="shared" si="8"/>
        <v>9000</v>
      </c>
      <c r="H561" s="33">
        <v>375</v>
      </c>
      <c r="J561" s="19"/>
    </row>
    <row r="562" spans="1:10" ht="28.5" customHeight="1" x14ac:dyDescent="0.25">
      <c r="A562" s="25">
        <v>45904</v>
      </c>
      <c r="B562" s="25">
        <v>45904</v>
      </c>
      <c r="C562" s="56">
        <v>30101704</v>
      </c>
      <c r="D562" s="67" t="s">
        <v>837</v>
      </c>
      <c r="E562" s="35" t="s">
        <v>1508</v>
      </c>
      <c r="F562" s="27">
        <v>44</v>
      </c>
      <c r="G562" s="28">
        <f t="shared" si="8"/>
        <v>10956</v>
      </c>
      <c r="H562" s="29">
        <v>249</v>
      </c>
      <c r="J562" s="19"/>
    </row>
    <row r="563" spans="1:10" ht="28.5" customHeight="1" x14ac:dyDescent="0.25">
      <c r="A563" s="30">
        <v>45904</v>
      </c>
      <c r="B563" s="30">
        <v>45904</v>
      </c>
      <c r="C563" s="54">
        <v>30111601</v>
      </c>
      <c r="D563" s="64" t="s">
        <v>838</v>
      </c>
      <c r="E563" s="36" t="s">
        <v>1508</v>
      </c>
      <c r="F563" s="32">
        <v>535</v>
      </c>
      <c r="G563" s="28">
        <f t="shared" si="8"/>
        <v>0</v>
      </c>
      <c r="H563" s="33">
        <v>0</v>
      </c>
      <c r="J563" s="19"/>
    </row>
    <row r="564" spans="1:10" ht="28.5" customHeight="1" x14ac:dyDescent="0.25">
      <c r="A564" s="25">
        <v>45904</v>
      </c>
      <c r="B564" s="25">
        <v>45904</v>
      </c>
      <c r="C564" s="56">
        <v>11151709</v>
      </c>
      <c r="D564" s="67" t="s">
        <v>839</v>
      </c>
      <c r="E564" s="35" t="s">
        <v>1508</v>
      </c>
      <c r="F564" s="27">
        <v>1088</v>
      </c>
      <c r="G564" s="28">
        <f t="shared" si="8"/>
        <v>3264</v>
      </c>
      <c r="H564" s="29">
        <v>3</v>
      </c>
      <c r="J564" s="19"/>
    </row>
    <row r="565" spans="1:10" ht="28.5" customHeight="1" x14ac:dyDescent="0.25">
      <c r="A565" s="30">
        <v>45903</v>
      </c>
      <c r="B565" s="30">
        <v>45903</v>
      </c>
      <c r="C565" s="54">
        <v>47131701</v>
      </c>
      <c r="D565" s="64" t="s">
        <v>75</v>
      </c>
      <c r="E565" s="36" t="s">
        <v>1508</v>
      </c>
      <c r="F565" s="32">
        <v>2350</v>
      </c>
      <c r="G565" s="28">
        <f t="shared" si="8"/>
        <v>94000</v>
      </c>
      <c r="H565" s="33">
        <v>40</v>
      </c>
      <c r="J565" s="19"/>
    </row>
    <row r="566" spans="1:10" ht="28.5" customHeight="1" x14ac:dyDescent="0.25">
      <c r="A566" s="25">
        <v>45903</v>
      </c>
      <c r="B566" s="25">
        <v>45903</v>
      </c>
      <c r="C566" s="71">
        <v>47131710</v>
      </c>
      <c r="D566" s="67" t="s">
        <v>840</v>
      </c>
      <c r="E566" s="35" t="s">
        <v>1508</v>
      </c>
      <c r="F566" s="27">
        <v>520</v>
      </c>
      <c r="G566" s="28">
        <f t="shared" si="8"/>
        <v>36400</v>
      </c>
      <c r="H566" s="29">
        <v>70</v>
      </c>
      <c r="J566" s="19"/>
    </row>
    <row r="567" spans="1:10" ht="28.5" customHeight="1" x14ac:dyDescent="0.25">
      <c r="A567" s="30">
        <v>45903</v>
      </c>
      <c r="B567" s="30">
        <v>45903</v>
      </c>
      <c r="C567" s="54">
        <v>47131602</v>
      </c>
      <c r="D567" s="64" t="s">
        <v>841</v>
      </c>
      <c r="E567" s="36" t="s">
        <v>1508</v>
      </c>
      <c r="F567" s="32">
        <v>15</v>
      </c>
      <c r="G567" s="28">
        <f t="shared" si="8"/>
        <v>3690</v>
      </c>
      <c r="H567" s="33">
        <v>246</v>
      </c>
      <c r="J567" s="19"/>
    </row>
    <row r="568" spans="1:10" ht="28.5" customHeight="1" x14ac:dyDescent="0.25">
      <c r="A568" s="25">
        <v>45903</v>
      </c>
      <c r="B568" s="25">
        <v>45903</v>
      </c>
      <c r="C568" s="56">
        <v>47131602</v>
      </c>
      <c r="D568" s="67" t="s">
        <v>842</v>
      </c>
      <c r="E568" s="35" t="s">
        <v>1508</v>
      </c>
      <c r="F568" s="27">
        <v>10</v>
      </c>
      <c r="G568" s="28">
        <f t="shared" si="8"/>
        <v>2760</v>
      </c>
      <c r="H568" s="29">
        <v>276</v>
      </c>
      <c r="J568" s="19"/>
    </row>
    <row r="569" spans="1:10" ht="28.5" customHeight="1" x14ac:dyDescent="0.25">
      <c r="A569" s="30">
        <v>45903</v>
      </c>
      <c r="B569" s="30">
        <v>45903</v>
      </c>
      <c r="C569" s="54">
        <v>46181804</v>
      </c>
      <c r="D569" s="64" t="s">
        <v>843</v>
      </c>
      <c r="E569" s="36" t="s">
        <v>1508</v>
      </c>
      <c r="F569" s="32">
        <v>75</v>
      </c>
      <c r="G569" s="28">
        <f t="shared" si="8"/>
        <v>525</v>
      </c>
      <c r="H569" s="33">
        <v>7</v>
      </c>
      <c r="J569" s="19"/>
    </row>
    <row r="570" spans="1:10" ht="28.5" customHeight="1" x14ac:dyDescent="0.25">
      <c r="A570" s="25">
        <v>45903</v>
      </c>
      <c r="B570" s="25">
        <v>45903</v>
      </c>
      <c r="C570" s="70">
        <v>40142317</v>
      </c>
      <c r="D570" s="69" t="s">
        <v>844</v>
      </c>
      <c r="E570" s="35" t="s">
        <v>1508</v>
      </c>
      <c r="F570" s="27">
        <v>7.5</v>
      </c>
      <c r="G570" s="28">
        <f t="shared" si="8"/>
        <v>97.5</v>
      </c>
      <c r="H570" s="29">
        <v>13</v>
      </c>
      <c r="J570" s="19"/>
    </row>
    <row r="571" spans="1:10" ht="28.5" customHeight="1" x14ac:dyDescent="0.25">
      <c r="A571" s="30">
        <v>45903</v>
      </c>
      <c r="B571" s="30">
        <v>45903</v>
      </c>
      <c r="C571" s="72">
        <v>31181501</v>
      </c>
      <c r="D571" s="68" t="s">
        <v>845</v>
      </c>
      <c r="E571" s="36" t="s">
        <v>1508</v>
      </c>
      <c r="F571" s="32">
        <v>45</v>
      </c>
      <c r="G571" s="28">
        <f t="shared" si="8"/>
        <v>180</v>
      </c>
      <c r="H571" s="33">
        <v>4</v>
      </c>
      <c r="J571" s="19"/>
    </row>
    <row r="572" spans="1:10" ht="28.5" customHeight="1" x14ac:dyDescent="0.25">
      <c r="A572" s="25">
        <v>45903</v>
      </c>
      <c r="B572" s="25">
        <v>45903</v>
      </c>
      <c r="C572" s="70">
        <v>40142604</v>
      </c>
      <c r="D572" s="69" t="s">
        <v>846</v>
      </c>
      <c r="E572" s="35" t="s">
        <v>1508</v>
      </c>
      <c r="F572" s="27">
        <v>4.95</v>
      </c>
      <c r="G572" s="28">
        <f t="shared" si="8"/>
        <v>39.6</v>
      </c>
      <c r="H572" s="29">
        <v>8</v>
      </c>
      <c r="J572" s="19"/>
    </row>
    <row r="573" spans="1:10" ht="28.5" customHeight="1" x14ac:dyDescent="0.25">
      <c r="A573" s="30">
        <v>45903</v>
      </c>
      <c r="B573" s="30">
        <v>45903</v>
      </c>
      <c r="C573" s="72">
        <v>31181501</v>
      </c>
      <c r="D573" s="68" t="s">
        <v>847</v>
      </c>
      <c r="E573" s="36" t="s">
        <v>1508</v>
      </c>
      <c r="F573" s="32">
        <v>43.4</v>
      </c>
      <c r="G573" s="28">
        <f t="shared" si="8"/>
        <v>86.8</v>
      </c>
      <c r="H573" s="33">
        <v>2</v>
      </c>
      <c r="J573" s="19"/>
    </row>
    <row r="574" spans="1:10" ht="28.5" customHeight="1" x14ac:dyDescent="0.25">
      <c r="A574" s="25">
        <v>45903</v>
      </c>
      <c r="B574" s="25">
        <v>45903</v>
      </c>
      <c r="C574" s="70">
        <v>31181501</v>
      </c>
      <c r="D574" s="69" t="s">
        <v>848</v>
      </c>
      <c r="E574" s="35" t="s">
        <v>1508</v>
      </c>
      <c r="F574" s="27">
        <v>55</v>
      </c>
      <c r="G574" s="28">
        <f t="shared" si="8"/>
        <v>110</v>
      </c>
      <c r="H574" s="29">
        <v>2</v>
      </c>
      <c r="J574" s="19"/>
    </row>
    <row r="575" spans="1:10" ht="28.5" customHeight="1" x14ac:dyDescent="0.25">
      <c r="A575" s="30">
        <v>45903</v>
      </c>
      <c r="B575" s="30">
        <v>45903</v>
      </c>
      <c r="C575" s="72">
        <v>31181501</v>
      </c>
      <c r="D575" s="68" t="s">
        <v>849</v>
      </c>
      <c r="E575" s="36" t="s">
        <v>1508</v>
      </c>
      <c r="F575" s="32">
        <v>30</v>
      </c>
      <c r="G575" s="28">
        <f t="shared" si="8"/>
        <v>90</v>
      </c>
      <c r="H575" s="33">
        <v>3</v>
      </c>
      <c r="J575" s="19"/>
    </row>
    <row r="576" spans="1:10" ht="28.5" customHeight="1" x14ac:dyDescent="0.25">
      <c r="A576" s="25">
        <v>45903</v>
      </c>
      <c r="B576" s="25">
        <v>45903</v>
      </c>
      <c r="C576" s="70">
        <v>40141607</v>
      </c>
      <c r="D576" s="69" t="s">
        <v>850</v>
      </c>
      <c r="E576" s="35" t="s">
        <v>1508</v>
      </c>
      <c r="F576" s="27">
        <v>29</v>
      </c>
      <c r="G576" s="28">
        <f t="shared" si="8"/>
        <v>290</v>
      </c>
      <c r="H576" s="29">
        <v>10</v>
      </c>
      <c r="J576" s="19"/>
    </row>
    <row r="577" spans="1:10" ht="28.5" customHeight="1" x14ac:dyDescent="0.25">
      <c r="A577" s="30">
        <v>45903</v>
      </c>
      <c r="B577" s="30">
        <v>45903</v>
      </c>
      <c r="C577" s="72">
        <v>31231313</v>
      </c>
      <c r="D577" s="68" t="s">
        <v>851</v>
      </c>
      <c r="E577" s="36" t="s">
        <v>1508</v>
      </c>
      <c r="F577" s="32">
        <v>28</v>
      </c>
      <c r="G577" s="28">
        <f t="shared" si="8"/>
        <v>560</v>
      </c>
      <c r="H577" s="33">
        <v>20</v>
      </c>
      <c r="J577" s="19"/>
    </row>
    <row r="578" spans="1:10" ht="28.5" customHeight="1" x14ac:dyDescent="0.25">
      <c r="A578" s="25">
        <v>45903</v>
      </c>
      <c r="B578" s="25">
        <v>45903</v>
      </c>
      <c r="C578" s="70">
        <v>31161505</v>
      </c>
      <c r="D578" s="69" t="s">
        <v>852</v>
      </c>
      <c r="E578" s="35" t="s">
        <v>1508</v>
      </c>
      <c r="F578" s="27">
        <v>40</v>
      </c>
      <c r="G578" s="28">
        <f t="shared" si="8"/>
        <v>1920</v>
      </c>
      <c r="H578" s="29">
        <v>48</v>
      </c>
      <c r="J578" s="19"/>
    </row>
    <row r="579" spans="1:10" ht="28.5" customHeight="1" x14ac:dyDescent="0.25">
      <c r="A579" s="30">
        <v>45903</v>
      </c>
      <c r="B579" s="30">
        <v>45903</v>
      </c>
      <c r="C579" s="72">
        <v>40141609</v>
      </c>
      <c r="D579" s="68" t="s">
        <v>853</v>
      </c>
      <c r="E579" s="36" t="s">
        <v>1508</v>
      </c>
      <c r="F579" s="32">
        <v>1160</v>
      </c>
      <c r="G579" s="28">
        <f t="shared" si="8"/>
        <v>6960</v>
      </c>
      <c r="H579" s="33">
        <v>6</v>
      </c>
      <c r="J579" s="19"/>
    </row>
    <row r="580" spans="1:10" ht="28.5" customHeight="1" x14ac:dyDescent="0.25">
      <c r="A580" s="25">
        <v>45903</v>
      </c>
      <c r="B580" s="25">
        <v>45903</v>
      </c>
      <c r="C580" s="70">
        <v>31181501</v>
      </c>
      <c r="D580" s="69" t="s">
        <v>854</v>
      </c>
      <c r="E580" s="35" t="s">
        <v>1508</v>
      </c>
      <c r="F580" s="27">
        <v>127</v>
      </c>
      <c r="G580" s="28">
        <f t="shared" si="8"/>
        <v>1270</v>
      </c>
      <c r="H580" s="29">
        <v>10</v>
      </c>
      <c r="J580" s="19"/>
    </row>
    <row r="581" spans="1:10" ht="28.5" customHeight="1" x14ac:dyDescent="0.25">
      <c r="A581" s="30">
        <v>45903</v>
      </c>
      <c r="B581" s="30">
        <v>45903</v>
      </c>
      <c r="C581" s="72">
        <v>20111702</v>
      </c>
      <c r="D581" s="68" t="s">
        <v>855</v>
      </c>
      <c r="E581" s="36" t="s">
        <v>1508</v>
      </c>
      <c r="F581" s="32">
        <v>12</v>
      </c>
      <c r="G581" s="28">
        <f t="shared" si="8"/>
        <v>180</v>
      </c>
      <c r="H581" s="33">
        <v>15</v>
      </c>
      <c r="J581" s="19"/>
    </row>
    <row r="582" spans="1:10" ht="28.5" customHeight="1" x14ac:dyDescent="0.25">
      <c r="A582" s="25">
        <v>45903</v>
      </c>
      <c r="B582" s="25">
        <v>45903</v>
      </c>
      <c r="C582" s="70">
        <v>20111702</v>
      </c>
      <c r="D582" s="69" t="s">
        <v>856</v>
      </c>
      <c r="E582" s="35" t="s">
        <v>1508</v>
      </c>
      <c r="F582" s="27">
        <v>9</v>
      </c>
      <c r="G582" s="28">
        <f t="shared" si="8"/>
        <v>135</v>
      </c>
      <c r="H582" s="29">
        <v>15</v>
      </c>
      <c r="J582" s="19"/>
    </row>
    <row r="583" spans="1:10" ht="28.5" customHeight="1" x14ac:dyDescent="0.25">
      <c r="A583" s="30">
        <v>45903</v>
      </c>
      <c r="B583" s="30">
        <v>45903</v>
      </c>
      <c r="C583" s="72">
        <v>40142612</v>
      </c>
      <c r="D583" s="68" t="s">
        <v>857</v>
      </c>
      <c r="E583" s="36" t="s">
        <v>1508</v>
      </c>
      <c r="F583" s="32">
        <v>5</v>
      </c>
      <c r="G583" s="28">
        <f t="shared" si="8"/>
        <v>50</v>
      </c>
      <c r="H583" s="33">
        <v>10</v>
      </c>
      <c r="J583" s="19"/>
    </row>
    <row r="584" spans="1:10" ht="28.5" customHeight="1" x14ac:dyDescent="0.25">
      <c r="A584" s="25">
        <v>45903</v>
      </c>
      <c r="B584" s="25">
        <v>45903</v>
      </c>
      <c r="C584" s="70">
        <v>23151820</v>
      </c>
      <c r="D584" s="69" t="s">
        <v>858</v>
      </c>
      <c r="E584" s="35" t="s">
        <v>1508</v>
      </c>
      <c r="F584" s="27">
        <v>289</v>
      </c>
      <c r="G584" s="28">
        <f t="shared" si="8"/>
        <v>1156</v>
      </c>
      <c r="H584" s="29">
        <v>4</v>
      </c>
      <c r="J584" s="19"/>
    </row>
    <row r="585" spans="1:10" ht="28.5" customHeight="1" x14ac:dyDescent="0.25">
      <c r="A585" s="30">
        <v>45902</v>
      </c>
      <c r="B585" s="30">
        <v>45902</v>
      </c>
      <c r="C585" s="73">
        <v>47121804</v>
      </c>
      <c r="D585" s="64" t="s">
        <v>1228</v>
      </c>
      <c r="E585" s="36" t="s">
        <v>1508</v>
      </c>
      <c r="F585" s="32">
        <v>5085</v>
      </c>
      <c r="G585" s="28">
        <f t="shared" ref="G585:G648" si="9">F585*H585</f>
        <v>76275</v>
      </c>
      <c r="H585" s="33">
        <v>15</v>
      </c>
      <c r="J585" s="19"/>
    </row>
    <row r="586" spans="1:10" ht="28.5" customHeight="1" x14ac:dyDescent="0.25">
      <c r="A586" s="25">
        <v>45897</v>
      </c>
      <c r="B586" s="25">
        <v>45897</v>
      </c>
      <c r="C586" s="71">
        <v>31181501</v>
      </c>
      <c r="D586" s="67" t="s">
        <v>1229</v>
      </c>
      <c r="E586" s="35" t="s">
        <v>1508</v>
      </c>
      <c r="F586" s="27">
        <v>45</v>
      </c>
      <c r="G586" s="28">
        <f t="shared" si="9"/>
        <v>270</v>
      </c>
      <c r="H586" s="29">
        <v>6</v>
      </c>
      <c r="J586" s="19"/>
    </row>
    <row r="587" spans="1:10" ht="28.5" customHeight="1" x14ac:dyDescent="0.25">
      <c r="A587" s="30">
        <v>45897</v>
      </c>
      <c r="B587" s="30">
        <v>45897</v>
      </c>
      <c r="C587" s="73">
        <v>24112409</v>
      </c>
      <c r="D587" s="64" t="s">
        <v>1230</v>
      </c>
      <c r="E587" s="36" t="s">
        <v>1508</v>
      </c>
      <c r="F587" s="32">
        <v>25</v>
      </c>
      <c r="G587" s="28">
        <f t="shared" si="9"/>
        <v>50</v>
      </c>
      <c r="H587" s="33">
        <v>2</v>
      </c>
      <c r="J587" s="19"/>
    </row>
    <row r="588" spans="1:10" ht="28.5" customHeight="1" x14ac:dyDescent="0.25">
      <c r="A588" s="25">
        <v>45897</v>
      </c>
      <c r="B588" s="25">
        <v>45897</v>
      </c>
      <c r="C588" s="71">
        <v>26101758</v>
      </c>
      <c r="D588" s="67" t="s">
        <v>1231</v>
      </c>
      <c r="E588" s="35" t="s">
        <v>1508</v>
      </c>
      <c r="F588" s="27">
        <v>105</v>
      </c>
      <c r="G588" s="28">
        <f t="shared" si="9"/>
        <v>6300</v>
      </c>
      <c r="H588" s="29">
        <v>60</v>
      </c>
      <c r="J588" s="19"/>
    </row>
    <row r="589" spans="1:10" ht="28.5" customHeight="1" x14ac:dyDescent="0.25">
      <c r="A589" s="30">
        <v>45897</v>
      </c>
      <c r="B589" s="30">
        <v>45897</v>
      </c>
      <c r="C589" s="73">
        <v>31201514</v>
      </c>
      <c r="D589" s="64" t="s">
        <v>1232</v>
      </c>
      <c r="E589" s="36" t="s">
        <v>1508</v>
      </c>
      <c r="F589" s="32">
        <v>16</v>
      </c>
      <c r="G589" s="28">
        <f t="shared" si="9"/>
        <v>608</v>
      </c>
      <c r="H589" s="33">
        <v>38</v>
      </c>
      <c r="J589" s="19"/>
    </row>
    <row r="590" spans="1:10" ht="28.5" customHeight="1" x14ac:dyDescent="0.25">
      <c r="A590" s="25">
        <v>45897</v>
      </c>
      <c r="B590" s="25">
        <v>45897</v>
      </c>
      <c r="C590" s="70">
        <v>40141731</v>
      </c>
      <c r="D590" s="67" t="s">
        <v>1233</v>
      </c>
      <c r="E590" s="35" t="s">
        <v>1508</v>
      </c>
      <c r="F590" s="27">
        <v>73</v>
      </c>
      <c r="G590" s="28">
        <f t="shared" si="9"/>
        <v>7227</v>
      </c>
      <c r="H590" s="29">
        <v>99</v>
      </c>
      <c r="J590" s="19"/>
    </row>
    <row r="591" spans="1:10" ht="28.5" customHeight="1" x14ac:dyDescent="0.25">
      <c r="A591" s="30">
        <v>45897</v>
      </c>
      <c r="B591" s="30">
        <v>45897</v>
      </c>
      <c r="C591" s="73">
        <v>40141716</v>
      </c>
      <c r="D591" s="64" t="s">
        <v>1234</v>
      </c>
      <c r="E591" s="36" t="s">
        <v>1508</v>
      </c>
      <c r="F591" s="32">
        <v>108</v>
      </c>
      <c r="G591" s="28">
        <f t="shared" si="9"/>
        <v>4320</v>
      </c>
      <c r="H591" s="33">
        <v>40</v>
      </c>
      <c r="J591" s="19"/>
    </row>
    <row r="592" spans="1:10" ht="28.5" customHeight="1" x14ac:dyDescent="0.25">
      <c r="A592" s="25">
        <v>45897</v>
      </c>
      <c r="B592" s="25">
        <v>45897</v>
      </c>
      <c r="C592" s="71">
        <v>40141719</v>
      </c>
      <c r="D592" s="67" t="s">
        <v>1235</v>
      </c>
      <c r="E592" s="35" t="s">
        <v>1508</v>
      </c>
      <c r="F592" s="27">
        <v>111</v>
      </c>
      <c r="G592" s="28">
        <f t="shared" si="9"/>
        <v>2220</v>
      </c>
      <c r="H592" s="29">
        <v>20</v>
      </c>
      <c r="J592" s="19"/>
    </row>
    <row r="593" spans="1:10" ht="28.5" customHeight="1" x14ac:dyDescent="0.25">
      <c r="A593" s="30">
        <v>45897</v>
      </c>
      <c r="B593" s="30">
        <v>45897</v>
      </c>
      <c r="C593" s="73">
        <v>31181501</v>
      </c>
      <c r="D593" s="64" t="s">
        <v>1236</v>
      </c>
      <c r="E593" s="36" t="s">
        <v>1508</v>
      </c>
      <c r="F593" s="32">
        <v>129</v>
      </c>
      <c r="G593" s="28">
        <f t="shared" si="9"/>
        <v>1290</v>
      </c>
      <c r="H593" s="33">
        <v>10</v>
      </c>
      <c r="J593" s="19"/>
    </row>
    <row r="594" spans="1:10" ht="28.5" customHeight="1" x14ac:dyDescent="0.25">
      <c r="A594" s="25">
        <v>45897</v>
      </c>
      <c r="B594" s="25">
        <v>45897</v>
      </c>
      <c r="C594" s="71">
        <v>31181501</v>
      </c>
      <c r="D594" s="67" t="s">
        <v>1237</v>
      </c>
      <c r="E594" s="35" t="s">
        <v>1508</v>
      </c>
      <c r="F594" s="27">
        <v>128</v>
      </c>
      <c r="G594" s="28">
        <f t="shared" si="9"/>
        <v>1280</v>
      </c>
      <c r="H594" s="29">
        <v>10</v>
      </c>
      <c r="J594" s="19"/>
    </row>
    <row r="595" spans="1:10" ht="28.5" customHeight="1" x14ac:dyDescent="0.25">
      <c r="A595" s="30">
        <v>45897</v>
      </c>
      <c r="B595" s="30">
        <v>45897</v>
      </c>
      <c r="C595" s="73">
        <v>31181501</v>
      </c>
      <c r="D595" s="64" t="s">
        <v>1238</v>
      </c>
      <c r="E595" s="36" t="s">
        <v>1508</v>
      </c>
      <c r="F595" s="32">
        <v>50</v>
      </c>
      <c r="G595" s="28">
        <f t="shared" si="9"/>
        <v>500</v>
      </c>
      <c r="H595" s="33">
        <v>10</v>
      </c>
      <c r="J595" s="19"/>
    </row>
    <row r="596" spans="1:10" ht="28.5" customHeight="1" x14ac:dyDescent="0.25">
      <c r="A596" s="25">
        <v>45897</v>
      </c>
      <c r="B596" s="25">
        <v>45897</v>
      </c>
      <c r="C596" s="71">
        <v>31181501</v>
      </c>
      <c r="D596" s="67" t="s">
        <v>1239</v>
      </c>
      <c r="E596" s="35" t="s">
        <v>1508</v>
      </c>
      <c r="F596" s="27">
        <v>29</v>
      </c>
      <c r="G596" s="28">
        <f t="shared" si="9"/>
        <v>290</v>
      </c>
      <c r="H596" s="29">
        <v>10</v>
      </c>
      <c r="J596" s="19"/>
    </row>
    <row r="597" spans="1:10" ht="28.5" customHeight="1" x14ac:dyDescent="0.25">
      <c r="A597" s="30">
        <v>45897</v>
      </c>
      <c r="B597" s="30">
        <v>45897</v>
      </c>
      <c r="C597" s="73">
        <v>31181501</v>
      </c>
      <c r="D597" s="64" t="s">
        <v>1240</v>
      </c>
      <c r="E597" s="36" t="s">
        <v>1508</v>
      </c>
      <c r="F597" s="32">
        <v>31</v>
      </c>
      <c r="G597" s="28">
        <f t="shared" si="9"/>
        <v>310</v>
      </c>
      <c r="H597" s="33">
        <v>10</v>
      </c>
      <c r="J597" s="19"/>
    </row>
    <row r="598" spans="1:10" ht="28.5" customHeight="1" x14ac:dyDescent="0.25">
      <c r="A598" s="25">
        <v>45897</v>
      </c>
      <c r="B598" s="25">
        <v>45897</v>
      </c>
      <c r="C598" s="71">
        <v>31181501</v>
      </c>
      <c r="D598" s="67" t="s">
        <v>1241</v>
      </c>
      <c r="E598" s="35" t="s">
        <v>1508</v>
      </c>
      <c r="F598" s="27">
        <v>18</v>
      </c>
      <c r="G598" s="28">
        <f t="shared" si="9"/>
        <v>180</v>
      </c>
      <c r="H598" s="29">
        <v>10</v>
      </c>
      <c r="J598" s="19"/>
    </row>
    <row r="599" spans="1:10" ht="28.5" customHeight="1" x14ac:dyDescent="0.25">
      <c r="A599" s="30">
        <v>45897</v>
      </c>
      <c r="B599" s="30">
        <v>45897</v>
      </c>
      <c r="C599" s="73">
        <v>31181501</v>
      </c>
      <c r="D599" s="64" t="s">
        <v>1242</v>
      </c>
      <c r="E599" s="36" t="s">
        <v>1508</v>
      </c>
      <c r="F599" s="32">
        <v>2</v>
      </c>
      <c r="G599" s="28">
        <f t="shared" si="9"/>
        <v>20</v>
      </c>
      <c r="H599" s="33">
        <v>10</v>
      </c>
      <c r="J599" s="19"/>
    </row>
    <row r="600" spans="1:10" ht="28.5" customHeight="1" x14ac:dyDescent="0.25">
      <c r="A600" s="25">
        <v>45897</v>
      </c>
      <c r="B600" s="25">
        <v>45897</v>
      </c>
      <c r="C600" s="71">
        <v>40141719</v>
      </c>
      <c r="D600" s="67" t="s">
        <v>1243</v>
      </c>
      <c r="E600" s="35" t="s">
        <v>1508</v>
      </c>
      <c r="F600" s="27">
        <v>8</v>
      </c>
      <c r="G600" s="28">
        <f t="shared" si="9"/>
        <v>192</v>
      </c>
      <c r="H600" s="29">
        <v>24</v>
      </c>
      <c r="J600" s="19"/>
    </row>
    <row r="601" spans="1:10" ht="28.5" customHeight="1" x14ac:dyDescent="0.25">
      <c r="A601" s="30">
        <v>45897</v>
      </c>
      <c r="B601" s="30">
        <v>45897</v>
      </c>
      <c r="C601" s="73">
        <v>40142612</v>
      </c>
      <c r="D601" s="64" t="s">
        <v>1244</v>
      </c>
      <c r="E601" s="36" t="s">
        <v>1508</v>
      </c>
      <c r="F601" s="32">
        <v>36</v>
      </c>
      <c r="G601" s="28">
        <f t="shared" si="9"/>
        <v>720</v>
      </c>
      <c r="H601" s="33">
        <v>20</v>
      </c>
      <c r="J601" s="19"/>
    </row>
    <row r="602" spans="1:10" ht="28.5" customHeight="1" x14ac:dyDescent="0.25">
      <c r="A602" s="25">
        <v>45897</v>
      </c>
      <c r="B602" s="25">
        <v>45897</v>
      </c>
      <c r="C602" s="71">
        <v>20111702</v>
      </c>
      <c r="D602" s="67" t="s">
        <v>1245</v>
      </c>
      <c r="E602" s="35" t="s">
        <v>1508</v>
      </c>
      <c r="F602" s="27">
        <v>17</v>
      </c>
      <c r="G602" s="28">
        <f t="shared" si="9"/>
        <v>255</v>
      </c>
      <c r="H602" s="29">
        <v>15</v>
      </c>
      <c r="J602" s="19"/>
    </row>
    <row r="603" spans="1:10" ht="28.5" customHeight="1" x14ac:dyDescent="0.25">
      <c r="A603" s="30">
        <v>45897</v>
      </c>
      <c r="B603" s="30">
        <v>45897</v>
      </c>
      <c r="C603" s="73">
        <v>27111725</v>
      </c>
      <c r="D603" s="64" t="s">
        <v>1246</v>
      </c>
      <c r="E603" s="36" t="s">
        <v>1508</v>
      </c>
      <c r="F603" s="32">
        <v>199</v>
      </c>
      <c r="G603" s="28">
        <f t="shared" si="9"/>
        <v>1990</v>
      </c>
      <c r="H603" s="33">
        <v>10</v>
      </c>
      <c r="J603" s="19"/>
    </row>
    <row r="604" spans="1:10" ht="28.5" customHeight="1" x14ac:dyDescent="0.25">
      <c r="A604" s="25">
        <v>45897</v>
      </c>
      <c r="B604" s="25">
        <v>45897</v>
      </c>
      <c r="C604" s="71">
        <v>12352310</v>
      </c>
      <c r="D604" s="67" t="s">
        <v>1247</v>
      </c>
      <c r="E604" s="35" t="s">
        <v>1508</v>
      </c>
      <c r="F604" s="27">
        <v>213</v>
      </c>
      <c r="G604" s="28">
        <f t="shared" si="9"/>
        <v>1278</v>
      </c>
      <c r="H604" s="29">
        <v>6</v>
      </c>
      <c r="J604" s="19"/>
    </row>
    <row r="605" spans="1:10" ht="28.5" customHeight="1" x14ac:dyDescent="0.25">
      <c r="A605" s="30">
        <v>45897</v>
      </c>
      <c r="B605" s="30">
        <v>45897</v>
      </c>
      <c r="C605" s="73">
        <v>20111702</v>
      </c>
      <c r="D605" s="64" t="s">
        <v>1248</v>
      </c>
      <c r="E605" s="36" t="s">
        <v>1508</v>
      </c>
      <c r="F605" s="32">
        <v>5</v>
      </c>
      <c r="G605" s="28">
        <f t="shared" si="9"/>
        <v>15</v>
      </c>
      <c r="H605" s="33">
        <v>3</v>
      </c>
      <c r="J605" s="19"/>
    </row>
    <row r="606" spans="1:10" ht="28.5" customHeight="1" x14ac:dyDescent="0.25">
      <c r="A606" s="25">
        <v>45897</v>
      </c>
      <c r="B606" s="25">
        <v>45897</v>
      </c>
      <c r="C606" s="71">
        <v>40141609</v>
      </c>
      <c r="D606" s="67" t="s">
        <v>1249</v>
      </c>
      <c r="E606" s="35" t="s">
        <v>1508</v>
      </c>
      <c r="F606" s="27">
        <v>237</v>
      </c>
      <c r="G606" s="28">
        <f t="shared" si="9"/>
        <v>474</v>
      </c>
      <c r="H606" s="29">
        <v>2</v>
      </c>
      <c r="J606" s="19"/>
    </row>
    <row r="607" spans="1:10" ht="28.5" customHeight="1" x14ac:dyDescent="0.25">
      <c r="A607" s="30">
        <v>45897</v>
      </c>
      <c r="B607" s="30">
        <v>45897</v>
      </c>
      <c r="C607" s="73">
        <v>30111601</v>
      </c>
      <c r="D607" s="64" t="s">
        <v>1250</v>
      </c>
      <c r="E607" s="36" t="s">
        <v>1508</v>
      </c>
      <c r="F607" s="32">
        <v>259</v>
      </c>
      <c r="G607" s="28">
        <f t="shared" si="9"/>
        <v>0</v>
      </c>
      <c r="H607" s="33">
        <v>0</v>
      </c>
      <c r="J607" s="19"/>
    </row>
    <row r="608" spans="1:10" ht="28.5" customHeight="1" x14ac:dyDescent="0.25">
      <c r="A608" s="25">
        <v>45897</v>
      </c>
      <c r="B608" s="25">
        <v>45897</v>
      </c>
      <c r="C608" s="71">
        <v>31162403</v>
      </c>
      <c r="D608" s="67" t="s">
        <v>1251</v>
      </c>
      <c r="E608" s="35" t="s">
        <v>1508</v>
      </c>
      <c r="F608" s="27">
        <v>331</v>
      </c>
      <c r="G608" s="28">
        <f t="shared" si="9"/>
        <v>11585</v>
      </c>
      <c r="H608" s="29">
        <v>35</v>
      </c>
      <c r="J608" s="19"/>
    </row>
    <row r="609" spans="1:10" ht="28.5" customHeight="1" x14ac:dyDescent="0.25">
      <c r="A609" s="30">
        <v>45897</v>
      </c>
      <c r="B609" s="30">
        <v>45897</v>
      </c>
      <c r="C609" s="73">
        <v>11111701</v>
      </c>
      <c r="D609" s="64" t="s">
        <v>1252</v>
      </c>
      <c r="E609" s="36" t="s">
        <v>1508</v>
      </c>
      <c r="F609" s="32">
        <v>1871</v>
      </c>
      <c r="G609" s="28">
        <f t="shared" si="9"/>
        <v>0</v>
      </c>
      <c r="H609" s="33">
        <v>0</v>
      </c>
      <c r="J609" s="19"/>
    </row>
    <row r="610" spans="1:10" ht="28.5" customHeight="1" x14ac:dyDescent="0.25">
      <c r="A610" s="25">
        <v>45897</v>
      </c>
      <c r="B610" s="25">
        <v>45897</v>
      </c>
      <c r="C610" s="71">
        <v>11111604</v>
      </c>
      <c r="D610" s="67" t="s">
        <v>1253</v>
      </c>
      <c r="E610" s="35" t="s">
        <v>1508</v>
      </c>
      <c r="F610" s="27">
        <v>2046</v>
      </c>
      <c r="G610" s="28">
        <f t="shared" si="9"/>
        <v>0</v>
      </c>
      <c r="H610" s="29">
        <v>0</v>
      </c>
      <c r="J610" s="19"/>
    </row>
    <row r="611" spans="1:10" ht="28.5" customHeight="1" x14ac:dyDescent="0.25">
      <c r="A611" s="30">
        <v>45897</v>
      </c>
      <c r="B611" s="30">
        <v>45897</v>
      </c>
      <c r="C611" s="73">
        <v>11111701</v>
      </c>
      <c r="D611" s="64" t="s">
        <v>1254</v>
      </c>
      <c r="E611" s="36" t="s">
        <v>1508</v>
      </c>
      <c r="F611" s="32">
        <v>2713</v>
      </c>
      <c r="G611" s="28">
        <f t="shared" si="9"/>
        <v>0</v>
      </c>
      <c r="H611" s="33">
        <v>0</v>
      </c>
      <c r="J611" s="19"/>
    </row>
    <row r="612" spans="1:10" ht="28.5" customHeight="1" x14ac:dyDescent="0.25">
      <c r="A612" s="25">
        <v>45897</v>
      </c>
      <c r="B612" s="25">
        <v>45897</v>
      </c>
      <c r="C612" s="71">
        <v>60124412</v>
      </c>
      <c r="D612" s="67" t="s">
        <v>1255</v>
      </c>
      <c r="E612" s="35" t="s">
        <v>1508</v>
      </c>
      <c r="F612" s="27">
        <v>67</v>
      </c>
      <c r="G612" s="28">
        <f t="shared" si="9"/>
        <v>0</v>
      </c>
      <c r="H612" s="29">
        <v>0</v>
      </c>
      <c r="J612" s="19"/>
    </row>
    <row r="613" spans="1:10" ht="28.5" customHeight="1" x14ac:dyDescent="0.25">
      <c r="A613" s="30">
        <v>45897</v>
      </c>
      <c r="B613" s="30">
        <v>45897</v>
      </c>
      <c r="C613" s="73">
        <v>31171804</v>
      </c>
      <c r="D613" s="64" t="s">
        <v>1256</v>
      </c>
      <c r="E613" s="36" t="s">
        <v>1508</v>
      </c>
      <c r="F613" s="32">
        <v>286</v>
      </c>
      <c r="G613" s="28">
        <f t="shared" si="9"/>
        <v>2860</v>
      </c>
      <c r="H613" s="33">
        <v>10</v>
      </c>
      <c r="J613" s="19"/>
    </row>
    <row r="614" spans="1:10" ht="28.5" customHeight="1" x14ac:dyDescent="0.25">
      <c r="A614" s="25">
        <v>45897</v>
      </c>
      <c r="B614" s="25">
        <v>45897</v>
      </c>
      <c r="C614" s="71">
        <v>15121501</v>
      </c>
      <c r="D614" s="67" t="s">
        <v>1257</v>
      </c>
      <c r="E614" s="35" t="s">
        <v>1508</v>
      </c>
      <c r="F614" s="27">
        <v>279</v>
      </c>
      <c r="G614" s="28">
        <f t="shared" si="9"/>
        <v>4464</v>
      </c>
      <c r="H614" s="29">
        <v>16</v>
      </c>
      <c r="J614" s="19"/>
    </row>
    <row r="615" spans="1:10" ht="28.5" customHeight="1" x14ac:dyDescent="0.25">
      <c r="A615" s="30">
        <v>45897</v>
      </c>
      <c r="B615" s="30">
        <v>45897</v>
      </c>
      <c r="C615" s="73">
        <v>11121609</v>
      </c>
      <c r="D615" s="64" t="s">
        <v>1258</v>
      </c>
      <c r="E615" s="36" t="s">
        <v>1508</v>
      </c>
      <c r="F615" s="32">
        <v>2204</v>
      </c>
      <c r="G615" s="28">
        <f t="shared" si="9"/>
        <v>0</v>
      </c>
      <c r="H615" s="33">
        <v>0</v>
      </c>
      <c r="J615" s="19"/>
    </row>
    <row r="616" spans="1:10" ht="28.5" customHeight="1" x14ac:dyDescent="0.25">
      <c r="A616" s="25">
        <v>45897</v>
      </c>
      <c r="B616" s="25">
        <v>45897</v>
      </c>
      <c r="C616" s="71">
        <v>40141719</v>
      </c>
      <c r="D616" s="67" t="s">
        <v>859</v>
      </c>
      <c r="E616" s="35" t="s">
        <v>1508</v>
      </c>
      <c r="F616" s="27">
        <v>5</v>
      </c>
      <c r="G616" s="28">
        <f t="shared" si="9"/>
        <v>30</v>
      </c>
      <c r="H616" s="29">
        <v>6</v>
      </c>
      <c r="J616" s="19"/>
    </row>
    <row r="617" spans="1:10" ht="28.5" customHeight="1" x14ac:dyDescent="0.25">
      <c r="A617" s="30">
        <v>45897</v>
      </c>
      <c r="B617" s="30">
        <v>45897</v>
      </c>
      <c r="C617" s="73">
        <v>40141719</v>
      </c>
      <c r="D617" s="64" t="s">
        <v>860</v>
      </c>
      <c r="E617" s="36" t="s">
        <v>1508</v>
      </c>
      <c r="F617" s="32">
        <v>5</v>
      </c>
      <c r="G617" s="28">
        <f t="shared" si="9"/>
        <v>10</v>
      </c>
      <c r="H617" s="33">
        <v>2</v>
      </c>
      <c r="J617" s="19"/>
    </row>
    <row r="618" spans="1:10" ht="28.5" customHeight="1" x14ac:dyDescent="0.25">
      <c r="A618" s="25">
        <v>45897</v>
      </c>
      <c r="B618" s="25">
        <v>45897</v>
      </c>
      <c r="C618" s="71">
        <v>40141719</v>
      </c>
      <c r="D618" s="67" t="s">
        <v>861</v>
      </c>
      <c r="E618" s="35" t="s">
        <v>1508</v>
      </c>
      <c r="F618" s="27">
        <v>4</v>
      </c>
      <c r="G618" s="28">
        <f t="shared" si="9"/>
        <v>16</v>
      </c>
      <c r="H618" s="29">
        <v>4</v>
      </c>
      <c r="J618" s="19"/>
    </row>
    <row r="619" spans="1:10" ht="28.5" customHeight="1" x14ac:dyDescent="0.25">
      <c r="A619" s="30">
        <v>45897</v>
      </c>
      <c r="B619" s="30">
        <v>45897</v>
      </c>
      <c r="C619" s="73">
        <v>40141719</v>
      </c>
      <c r="D619" s="64" t="s">
        <v>862</v>
      </c>
      <c r="E619" s="36" t="s">
        <v>1508</v>
      </c>
      <c r="F619" s="32">
        <v>228</v>
      </c>
      <c r="G619" s="28">
        <f t="shared" si="9"/>
        <v>1368</v>
      </c>
      <c r="H619" s="33">
        <v>6</v>
      </c>
      <c r="J619" s="19"/>
    </row>
    <row r="620" spans="1:10" ht="28.5" customHeight="1" x14ac:dyDescent="0.25">
      <c r="A620" s="25">
        <v>45897</v>
      </c>
      <c r="B620" s="25">
        <v>45897</v>
      </c>
      <c r="C620" s="71">
        <v>26101758</v>
      </c>
      <c r="D620" s="67" t="s">
        <v>863</v>
      </c>
      <c r="E620" s="35" t="s">
        <v>1508</v>
      </c>
      <c r="F620" s="27">
        <v>34</v>
      </c>
      <c r="G620" s="28">
        <f t="shared" si="9"/>
        <v>3876</v>
      </c>
      <c r="H620" s="29">
        <v>114</v>
      </c>
      <c r="J620" s="19"/>
    </row>
    <row r="621" spans="1:10" ht="28.5" customHeight="1" x14ac:dyDescent="0.25">
      <c r="A621" s="30">
        <v>45897</v>
      </c>
      <c r="B621" s="30">
        <v>45897</v>
      </c>
      <c r="C621" s="73">
        <v>40142612</v>
      </c>
      <c r="D621" s="64" t="s">
        <v>443</v>
      </c>
      <c r="E621" s="36" t="s">
        <v>1508</v>
      </c>
      <c r="F621" s="32">
        <v>11</v>
      </c>
      <c r="G621" s="28">
        <f t="shared" si="9"/>
        <v>220</v>
      </c>
      <c r="H621" s="33">
        <v>20</v>
      </c>
      <c r="J621" s="19"/>
    </row>
    <row r="622" spans="1:10" ht="28.5" customHeight="1" x14ac:dyDescent="0.25">
      <c r="A622" s="25">
        <v>45897</v>
      </c>
      <c r="B622" s="25">
        <v>45897</v>
      </c>
      <c r="C622" s="71">
        <v>40142318</v>
      </c>
      <c r="D622" s="67" t="s">
        <v>864</v>
      </c>
      <c r="E622" s="35" t="s">
        <v>1508</v>
      </c>
      <c r="F622" s="27">
        <v>11</v>
      </c>
      <c r="G622" s="28">
        <f t="shared" si="9"/>
        <v>33</v>
      </c>
      <c r="H622" s="29">
        <v>3</v>
      </c>
      <c r="J622" s="19"/>
    </row>
    <row r="623" spans="1:10" ht="28.5" customHeight="1" x14ac:dyDescent="0.25">
      <c r="A623" s="30">
        <v>45897</v>
      </c>
      <c r="B623" s="30">
        <v>45897</v>
      </c>
      <c r="C623" s="73">
        <v>30103201</v>
      </c>
      <c r="D623" s="64" t="s">
        <v>865</v>
      </c>
      <c r="E623" s="36" t="s">
        <v>1508</v>
      </c>
      <c r="F623" s="32">
        <v>275</v>
      </c>
      <c r="G623" s="28">
        <f t="shared" si="9"/>
        <v>8250</v>
      </c>
      <c r="H623" s="33">
        <v>30</v>
      </c>
      <c r="J623" s="19"/>
    </row>
    <row r="624" spans="1:10" ht="28.5" customHeight="1" x14ac:dyDescent="0.25">
      <c r="A624" s="25">
        <v>45897</v>
      </c>
      <c r="B624" s="25">
        <v>45897</v>
      </c>
      <c r="C624" s="71">
        <v>31201610</v>
      </c>
      <c r="D624" s="67" t="s">
        <v>866</v>
      </c>
      <c r="E624" s="35" t="s">
        <v>1508</v>
      </c>
      <c r="F624" s="27">
        <v>184</v>
      </c>
      <c r="G624" s="28">
        <f t="shared" si="9"/>
        <v>1840</v>
      </c>
      <c r="H624" s="29">
        <v>10</v>
      </c>
      <c r="J624" s="19"/>
    </row>
    <row r="625" spans="1:10" ht="28.5" customHeight="1" x14ac:dyDescent="0.25">
      <c r="A625" s="30">
        <v>45897</v>
      </c>
      <c r="B625" s="30">
        <v>45897</v>
      </c>
      <c r="C625" s="73">
        <v>40141702</v>
      </c>
      <c r="D625" s="64" t="s">
        <v>867</v>
      </c>
      <c r="E625" s="36" t="s">
        <v>1508</v>
      </c>
      <c r="F625" s="32">
        <v>38</v>
      </c>
      <c r="G625" s="28">
        <f t="shared" si="9"/>
        <v>722</v>
      </c>
      <c r="H625" s="33">
        <v>19</v>
      </c>
      <c r="J625" s="19"/>
    </row>
    <row r="626" spans="1:10" ht="28.5" customHeight="1" x14ac:dyDescent="0.25">
      <c r="A626" s="25">
        <v>45897</v>
      </c>
      <c r="B626" s="25">
        <v>45897</v>
      </c>
      <c r="C626" s="71">
        <v>40141607</v>
      </c>
      <c r="D626" s="67" t="s">
        <v>868</v>
      </c>
      <c r="E626" s="35" t="s">
        <v>1508</v>
      </c>
      <c r="F626" s="27">
        <v>74</v>
      </c>
      <c r="G626" s="28">
        <f t="shared" si="9"/>
        <v>2072</v>
      </c>
      <c r="H626" s="29">
        <v>28</v>
      </c>
      <c r="J626" s="19"/>
    </row>
    <row r="627" spans="1:10" ht="28.5" customHeight="1" x14ac:dyDescent="0.25">
      <c r="A627" s="30">
        <v>45897</v>
      </c>
      <c r="B627" s="30">
        <v>45897</v>
      </c>
      <c r="C627" s="73">
        <v>40142008</v>
      </c>
      <c r="D627" s="64" t="s">
        <v>869</v>
      </c>
      <c r="E627" s="36" t="s">
        <v>1508</v>
      </c>
      <c r="F627" s="32">
        <v>90</v>
      </c>
      <c r="G627" s="28">
        <f t="shared" si="9"/>
        <v>9000</v>
      </c>
      <c r="H627" s="33">
        <v>100</v>
      </c>
      <c r="J627" s="19"/>
    </row>
    <row r="628" spans="1:10" ht="28.5" customHeight="1" x14ac:dyDescent="0.25">
      <c r="A628" s="25">
        <v>45897</v>
      </c>
      <c r="B628" s="25">
        <v>45897</v>
      </c>
      <c r="C628" s="71">
        <v>27111707</v>
      </c>
      <c r="D628" s="67" t="s">
        <v>870</v>
      </c>
      <c r="E628" s="35" t="s">
        <v>1508</v>
      </c>
      <c r="F628" s="27">
        <v>2404</v>
      </c>
      <c r="G628" s="28">
        <f t="shared" si="9"/>
        <v>19232</v>
      </c>
      <c r="H628" s="29">
        <v>8</v>
      </c>
      <c r="J628" s="19"/>
    </row>
    <row r="629" spans="1:10" ht="28.5" customHeight="1" x14ac:dyDescent="0.25">
      <c r="A629" s="30">
        <v>45897</v>
      </c>
      <c r="B629" s="30">
        <v>45897</v>
      </c>
      <c r="C629" s="73">
        <v>40141719</v>
      </c>
      <c r="D629" s="64" t="s">
        <v>871</v>
      </c>
      <c r="E629" s="36" t="s">
        <v>1508</v>
      </c>
      <c r="F629" s="32">
        <v>18</v>
      </c>
      <c r="G629" s="28">
        <f t="shared" si="9"/>
        <v>360</v>
      </c>
      <c r="H629" s="33">
        <v>20</v>
      </c>
      <c r="J629" s="19"/>
    </row>
    <row r="630" spans="1:10" ht="28.5" customHeight="1" x14ac:dyDescent="0.25">
      <c r="A630" s="25">
        <v>45897</v>
      </c>
      <c r="B630" s="25">
        <v>45897</v>
      </c>
      <c r="C630" s="71">
        <v>40141607</v>
      </c>
      <c r="D630" s="67" t="s">
        <v>872</v>
      </c>
      <c r="E630" s="35" t="s">
        <v>1508</v>
      </c>
      <c r="F630" s="27">
        <v>102</v>
      </c>
      <c r="G630" s="28">
        <f t="shared" si="9"/>
        <v>510</v>
      </c>
      <c r="H630" s="29">
        <v>5</v>
      </c>
      <c r="J630" s="19"/>
    </row>
    <row r="631" spans="1:10" ht="28.5" customHeight="1" x14ac:dyDescent="0.25">
      <c r="A631" s="30">
        <v>45897</v>
      </c>
      <c r="B631" s="30">
        <v>45897</v>
      </c>
      <c r="C631" s="73">
        <v>40141607</v>
      </c>
      <c r="D631" s="64" t="s">
        <v>873</v>
      </c>
      <c r="E631" s="36" t="s">
        <v>1508</v>
      </c>
      <c r="F631" s="32">
        <v>174</v>
      </c>
      <c r="G631" s="28">
        <f t="shared" si="9"/>
        <v>1392</v>
      </c>
      <c r="H631" s="33">
        <v>8</v>
      </c>
      <c r="J631" s="19"/>
    </row>
    <row r="632" spans="1:10" ht="28.5" customHeight="1" x14ac:dyDescent="0.25">
      <c r="A632" s="25">
        <v>45897</v>
      </c>
      <c r="B632" s="25">
        <v>45897</v>
      </c>
      <c r="C632" s="71">
        <v>40141607</v>
      </c>
      <c r="D632" s="67" t="s">
        <v>874</v>
      </c>
      <c r="E632" s="35" t="s">
        <v>1508</v>
      </c>
      <c r="F632" s="27">
        <v>977</v>
      </c>
      <c r="G632" s="28">
        <f t="shared" si="9"/>
        <v>7816</v>
      </c>
      <c r="H632" s="29">
        <v>8</v>
      </c>
      <c r="J632" s="19"/>
    </row>
    <row r="633" spans="1:10" ht="28.5" customHeight="1" x14ac:dyDescent="0.25">
      <c r="A633" s="30">
        <v>45897</v>
      </c>
      <c r="B633" s="30">
        <v>45897</v>
      </c>
      <c r="C633" s="73">
        <v>31231313</v>
      </c>
      <c r="D633" s="64" t="s">
        <v>875</v>
      </c>
      <c r="E633" s="36" t="s">
        <v>1508</v>
      </c>
      <c r="F633" s="32">
        <v>264</v>
      </c>
      <c r="G633" s="28">
        <f t="shared" si="9"/>
        <v>528</v>
      </c>
      <c r="H633" s="33">
        <v>2</v>
      </c>
      <c r="J633" s="19"/>
    </row>
    <row r="634" spans="1:10" ht="28.5" customHeight="1" x14ac:dyDescent="0.25">
      <c r="A634" s="25">
        <v>45897</v>
      </c>
      <c r="B634" s="25">
        <v>45897</v>
      </c>
      <c r="C634" s="71">
        <v>40141719</v>
      </c>
      <c r="D634" s="67" t="s">
        <v>876</v>
      </c>
      <c r="E634" s="35" t="s">
        <v>1508</v>
      </c>
      <c r="F634" s="27">
        <v>19</v>
      </c>
      <c r="G634" s="28">
        <f t="shared" si="9"/>
        <v>342</v>
      </c>
      <c r="H634" s="29">
        <v>18</v>
      </c>
      <c r="J634" s="19"/>
    </row>
    <row r="635" spans="1:10" ht="28.5" customHeight="1" x14ac:dyDescent="0.25">
      <c r="A635" s="30">
        <v>45897</v>
      </c>
      <c r="B635" s="30">
        <v>45897</v>
      </c>
      <c r="C635" s="73">
        <v>31181510</v>
      </c>
      <c r="D635" s="64" t="s">
        <v>877</v>
      </c>
      <c r="E635" s="36" t="s">
        <v>1508</v>
      </c>
      <c r="F635" s="32">
        <v>78</v>
      </c>
      <c r="G635" s="28">
        <f t="shared" si="9"/>
        <v>1560</v>
      </c>
      <c r="H635" s="33">
        <v>20</v>
      </c>
      <c r="J635" s="19"/>
    </row>
    <row r="636" spans="1:10" ht="28.5" customHeight="1" x14ac:dyDescent="0.25">
      <c r="A636" s="25">
        <v>45897</v>
      </c>
      <c r="B636" s="25">
        <v>45897</v>
      </c>
      <c r="C636" s="71">
        <v>31231313</v>
      </c>
      <c r="D636" s="67" t="s">
        <v>878</v>
      </c>
      <c r="E636" s="35" t="s">
        <v>1508</v>
      </c>
      <c r="F636" s="27">
        <v>630</v>
      </c>
      <c r="G636" s="28">
        <f t="shared" si="9"/>
        <v>3780</v>
      </c>
      <c r="H636" s="29">
        <v>6</v>
      </c>
      <c r="J636" s="19"/>
    </row>
    <row r="637" spans="1:10" ht="28.5" customHeight="1" x14ac:dyDescent="0.25">
      <c r="A637" s="30">
        <v>45897</v>
      </c>
      <c r="B637" s="30">
        <v>45897</v>
      </c>
      <c r="C637" s="73">
        <v>27111725</v>
      </c>
      <c r="D637" s="64" t="s">
        <v>879</v>
      </c>
      <c r="E637" s="36" t="s">
        <v>1508</v>
      </c>
      <c r="F637" s="32">
        <v>152</v>
      </c>
      <c r="G637" s="28">
        <f t="shared" si="9"/>
        <v>3040</v>
      </c>
      <c r="H637" s="33">
        <v>20</v>
      </c>
      <c r="J637" s="19"/>
    </row>
    <row r="638" spans="1:10" ht="28.5" customHeight="1" x14ac:dyDescent="0.25">
      <c r="A638" s="25">
        <v>45897</v>
      </c>
      <c r="B638" s="25">
        <v>45897</v>
      </c>
      <c r="C638" s="70">
        <v>40141731</v>
      </c>
      <c r="D638" s="67" t="s">
        <v>880</v>
      </c>
      <c r="E638" s="35" t="s">
        <v>1508</v>
      </c>
      <c r="F638" s="27">
        <v>775</v>
      </c>
      <c r="G638" s="28">
        <f t="shared" si="9"/>
        <v>1550</v>
      </c>
      <c r="H638" s="29">
        <v>2</v>
      </c>
      <c r="J638" s="19"/>
    </row>
    <row r="639" spans="1:10" ht="28.5" customHeight="1" x14ac:dyDescent="0.25">
      <c r="A639" s="30">
        <v>45897</v>
      </c>
      <c r="B639" s="30">
        <v>45897</v>
      </c>
      <c r="C639" s="73">
        <v>30181513</v>
      </c>
      <c r="D639" s="68" t="s">
        <v>881</v>
      </c>
      <c r="E639" s="36" t="s">
        <v>1508</v>
      </c>
      <c r="F639" s="32">
        <v>380</v>
      </c>
      <c r="G639" s="28">
        <f t="shared" si="9"/>
        <v>7600</v>
      </c>
      <c r="H639" s="33">
        <v>20</v>
      </c>
      <c r="J639" s="19"/>
    </row>
    <row r="640" spans="1:10" ht="28.5" customHeight="1" x14ac:dyDescent="0.25">
      <c r="A640" s="25">
        <v>45897</v>
      </c>
      <c r="B640" s="25">
        <v>45897</v>
      </c>
      <c r="C640" s="71">
        <v>44103103</v>
      </c>
      <c r="D640" s="67" t="s">
        <v>882</v>
      </c>
      <c r="E640" s="35" t="s">
        <v>1508</v>
      </c>
      <c r="F640" s="27">
        <v>4446</v>
      </c>
      <c r="G640" s="28">
        <f t="shared" si="9"/>
        <v>40014</v>
      </c>
      <c r="H640" s="29">
        <v>9</v>
      </c>
      <c r="J640" s="19"/>
    </row>
    <row r="641" spans="1:10" ht="28.5" customHeight="1" x14ac:dyDescent="0.25">
      <c r="A641" s="30">
        <v>45897</v>
      </c>
      <c r="B641" s="30">
        <v>45897</v>
      </c>
      <c r="C641" s="73">
        <v>44103103</v>
      </c>
      <c r="D641" s="64" t="s">
        <v>883</v>
      </c>
      <c r="E641" s="36" t="s">
        <v>1508</v>
      </c>
      <c r="F641" s="32">
        <v>4446</v>
      </c>
      <c r="G641" s="28">
        <f t="shared" si="9"/>
        <v>40014</v>
      </c>
      <c r="H641" s="33">
        <v>9</v>
      </c>
      <c r="J641" s="19"/>
    </row>
    <row r="642" spans="1:10" ht="28.5" customHeight="1" x14ac:dyDescent="0.25">
      <c r="A642" s="25">
        <v>45897</v>
      </c>
      <c r="B642" s="25">
        <v>45897</v>
      </c>
      <c r="C642" s="71">
        <v>44103103</v>
      </c>
      <c r="D642" s="67" t="s">
        <v>884</v>
      </c>
      <c r="E642" s="35" t="s">
        <v>1508</v>
      </c>
      <c r="F642" s="27">
        <v>4446</v>
      </c>
      <c r="G642" s="28">
        <f t="shared" si="9"/>
        <v>44460</v>
      </c>
      <c r="H642" s="29">
        <v>10</v>
      </c>
      <c r="J642" s="19"/>
    </row>
    <row r="643" spans="1:10" ht="28.5" customHeight="1" x14ac:dyDescent="0.25">
      <c r="A643" s="30">
        <v>45897</v>
      </c>
      <c r="B643" s="30">
        <v>45897</v>
      </c>
      <c r="C643" s="73">
        <v>12142105</v>
      </c>
      <c r="D643" s="64" t="s">
        <v>1259</v>
      </c>
      <c r="E643" s="36" t="s">
        <v>1508</v>
      </c>
      <c r="F643" s="32">
        <v>10896</v>
      </c>
      <c r="G643" s="28">
        <f t="shared" si="9"/>
        <v>32688</v>
      </c>
      <c r="H643" s="33">
        <v>3</v>
      </c>
      <c r="J643" s="19"/>
    </row>
    <row r="644" spans="1:10" ht="28.5" customHeight="1" x14ac:dyDescent="0.25">
      <c r="A644" s="25">
        <v>45895</v>
      </c>
      <c r="B644" s="25">
        <v>45895</v>
      </c>
      <c r="C644" s="71">
        <v>56101701</v>
      </c>
      <c r="D644" s="67" t="s">
        <v>1260</v>
      </c>
      <c r="E644" s="35" t="s">
        <v>1508</v>
      </c>
      <c r="F644" s="27">
        <v>37616.985000000001</v>
      </c>
      <c r="G644" s="28">
        <f t="shared" si="9"/>
        <v>0</v>
      </c>
      <c r="H644" s="29">
        <v>0</v>
      </c>
      <c r="J644" s="19"/>
    </row>
    <row r="645" spans="1:10" ht="28.5" customHeight="1" x14ac:dyDescent="0.25">
      <c r="A645" s="30">
        <v>45895</v>
      </c>
      <c r="B645" s="30">
        <v>45895</v>
      </c>
      <c r="C645" s="73">
        <v>32131008</v>
      </c>
      <c r="D645" s="64" t="s">
        <v>885</v>
      </c>
      <c r="E645" s="36" t="s">
        <v>1508</v>
      </c>
      <c r="F645" s="37">
        <v>272.88</v>
      </c>
      <c r="G645" s="28">
        <f t="shared" si="9"/>
        <v>0</v>
      </c>
      <c r="H645" s="33">
        <v>0</v>
      </c>
      <c r="J645" s="19"/>
    </row>
    <row r="646" spans="1:10" ht="28.5" customHeight="1" x14ac:dyDescent="0.25">
      <c r="A646" s="25">
        <v>45895</v>
      </c>
      <c r="B646" s="25">
        <v>45895</v>
      </c>
      <c r="C646" s="71">
        <v>26121609</v>
      </c>
      <c r="D646" s="67" t="s">
        <v>886</v>
      </c>
      <c r="E646" s="35" t="s">
        <v>1508</v>
      </c>
      <c r="F646" s="28">
        <v>92.37</v>
      </c>
      <c r="G646" s="28">
        <f t="shared" si="9"/>
        <v>2309.25</v>
      </c>
      <c r="H646" s="29">
        <v>25</v>
      </c>
      <c r="J646" s="19"/>
    </row>
    <row r="647" spans="1:10" ht="28.5" customHeight="1" x14ac:dyDescent="0.25">
      <c r="A647" s="30">
        <v>45895</v>
      </c>
      <c r="B647" s="30">
        <v>45895</v>
      </c>
      <c r="C647" s="73">
        <v>26121609</v>
      </c>
      <c r="D647" s="64" t="s">
        <v>887</v>
      </c>
      <c r="E647" s="36" t="s">
        <v>1508</v>
      </c>
      <c r="F647" s="37">
        <v>445.76</v>
      </c>
      <c r="G647" s="28">
        <f t="shared" si="9"/>
        <v>10698.24</v>
      </c>
      <c r="H647" s="33">
        <v>24</v>
      </c>
      <c r="J647" s="19"/>
    </row>
    <row r="648" spans="1:10" ht="28.5" customHeight="1" x14ac:dyDescent="0.25">
      <c r="A648" s="25">
        <v>45895</v>
      </c>
      <c r="B648" s="25">
        <v>45895</v>
      </c>
      <c r="C648" s="71">
        <v>26121609</v>
      </c>
      <c r="D648" s="67" t="s">
        <v>888</v>
      </c>
      <c r="E648" s="35" t="s">
        <v>1508</v>
      </c>
      <c r="F648" s="28">
        <v>4088.98</v>
      </c>
      <c r="G648" s="28">
        <f t="shared" si="9"/>
        <v>65423.68</v>
      </c>
      <c r="H648" s="29">
        <v>16</v>
      </c>
      <c r="J648" s="19"/>
    </row>
    <row r="649" spans="1:10" ht="28.5" customHeight="1" x14ac:dyDescent="0.25">
      <c r="A649" s="30">
        <v>45895</v>
      </c>
      <c r="B649" s="30">
        <v>45895</v>
      </c>
      <c r="C649" s="73">
        <v>60101732</v>
      </c>
      <c r="D649" s="64" t="s">
        <v>889</v>
      </c>
      <c r="E649" s="36" t="s">
        <v>1508</v>
      </c>
      <c r="F649" s="37">
        <v>741.53</v>
      </c>
      <c r="G649" s="28">
        <f t="shared" ref="G649:G712" si="10">F649*H649</f>
        <v>1483.06</v>
      </c>
      <c r="H649" s="33">
        <v>2</v>
      </c>
      <c r="J649" s="19"/>
    </row>
    <row r="650" spans="1:10" ht="28.5" customHeight="1" x14ac:dyDescent="0.25">
      <c r="A650" s="25">
        <v>45895</v>
      </c>
      <c r="B650" s="25">
        <v>45895</v>
      </c>
      <c r="C650" s="71">
        <v>43211805</v>
      </c>
      <c r="D650" s="67" t="s">
        <v>890</v>
      </c>
      <c r="E650" s="35" t="s">
        <v>1508</v>
      </c>
      <c r="F650" s="28">
        <v>207.63</v>
      </c>
      <c r="G650" s="28">
        <f t="shared" si="10"/>
        <v>1245.78</v>
      </c>
      <c r="H650" s="29">
        <v>6</v>
      </c>
      <c r="J650" s="19"/>
    </row>
    <row r="651" spans="1:10" ht="28.5" customHeight="1" x14ac:dyDescent="0.25">
      <c r="A651" s="30">
        <v>45895</v>
      </c>
      <c r="B651" s="30">
        <v>45895</v>
      </c>
      <c r="C651" s="73">
        <v>26111711</v>
      </c>
      <c r="D651" s="64" t="s">
        <v>1261</v>
      </c>
      <c r="E651" s="36" t="s">
        <v>1508</v>
      </c>
      <c r="F651" s="32">
        <v>3240</v>
      </c>
      <c r="G651" s="28">
        <f t="shared" si="10"/>
        <v>0</v>
      </c>
      <c r="H651" s="33">
        <v>0</v>
      </c>
      <c r="J651" s="19"/>
    </row>
    <row r="652" spans="1:10" ht="28.5" customHeight="1" x14ac:dyDescent="0.25">
      <c r="A652" s="25">
        <v>45894</v>
      </c>
      <c r="B652" s="25">
        <v>45895</v>
      </c>
      <c r="C652" s="71">
        <v>43201803</v>
      </c>
      <c r="D652" s="67" t="s">
        <v>891</v>
      </c>
      <c r="E652" s="35" t="s">
        <v>1508</v>
      </c>
      <c r="F652" s="27">
        <v>2069.37</v>
      </c>
      <c r="G652" s="28">
        <f t="shared" si="10"/>
        <v>47595.509999999995</v>
      </c>
      <c r="H652" s="29">
        <v>23</v>
      </c>
      <c r="J652" s="19"/>
    </row>
    <row r="653" spans="1:10" ht="28.5" customHeight="1" x14ac:dyDescent="0.25">
      <c r="A653" s="30">
        <v>45894</v>
      </c>
      <c r="B653" s="30">
        <v>45895</v>
      </c>
      <c r="C653" s="73">
        <v>32101602</v>
      </c>
      <c r="D653" s="64" t="s">
        <v>1262</v>
      </c>
      <c r="E653" s="36" t="s">
        <v>1508</v>
      </c>
      <c r="F653" s="32">
        <v>1625.17</v>
      </c>
      <c r="G653" s="28">
        <f t="shared" si="10"/>
        <v>35753.740000000005</v>
      </c>
      <c r="H653" s="33">
        <v>22</v>
      </c>
      <c r="J653" s="19"/>
    </row>
    <row r="654" spans="1:10" ht="28.5" customHeight="1" x14ac:dyDescent="0.25">
      <c r="A654" s="25">
        <v>45894</v>
      </c>
      <c r="B654" s="25">
        <v>45895</v>
      </c>
      <c r="C654" s="71">
        <v>27111701</v>
      </c>
      <c r="D654" s="67" t="s">
        <v>892</v>
      </c>
      <c r="E654" s="35" t="s">
        <v>1508</v>
      </c>
      <c r="F654" s="27">
        <v>835</v>
      </c>
      <c r="G654" s="28">
        <f t="shared" si="10"/>
        <v>835</v>
      </c>
      <c r="H654" s="29">
        <v>1</v>
      </c>
      <c r="J654" s="19"/>
    </row>
    <row r="655" spans="1:10" ht="28.5" customHeight="1" x14ac:dyDescent="0.25">
      <c r="A655" s="30">
        <v>45894</v>
      </c>
      <c r="B655" s="30">
        <v>45895</v>
      </c>
      <c r="C655" s="73">
        <v>31163101</v>
      </c>
      <c r="D655" s="64" t="s">
        <v>893</v>
      </c>
      <c r="E655" s="36" t="s">
        <v>1508</v>
      </c>
      <c r="F655" s="32">
        <v>1.8</v>
      </c>
      <c r="G655" s="28">
        <f t="shared" si="10"/>
        <v>1800</v>
      </c>
      <c r="H655" s="33">
        <v>1000</v>
      </c>
      <c r="J655" s="19"/>
    </row>
    <row r="656" spans="1:10" ht="28.5" customHeight="1" x14ac:dyDescent="0.25">
      <c r="A656" s="25">
        <v>45894</v>
      </c>
      <c r="B656" s="25">
        <v>45895</v>
      </c>
      <c r="C656" s="71">
        <v>45111802</v>
      </c>
      <c r="D656" s="67" t="s">
        <v>894</v>
      </c>
      <c r="E656" s="35" t="s">
        <v>1508</v>
      </c>
      <c r="F656" s="27">
        <v>2239.5700000000002</v>
      </c>
      <c r="G656" s="28">
        <f t="shared" si="10"/>
        <v>2239.5700000000002</v>
      </c>
      <c r="H656" s="29">
        <v>1</v>
      </c>
      <c r="J656" s="19"/>
    </row>
    <row r="657" spans="1:10" ht="28.5" customHeight="1" x14ac:dyDescent="0.25">
      <c r="A657" s="30">
        <v>45891</v>
      </c>
      <c r="B657" s="30">
        <v>45891</v>
      </c>
      <c r="C657" s="73">
        <v>44103103</v>
      </c>
      <c r="D657" s="64" t="s">
        <v>895</v>
      </c>
      <c r="E657" s="36" t="s">
        <v>1508</v>
      </c>
      <c r="F657" s="32">
        <v>5965.36</v>
      </c>
      <c r="G657" s="28">
        <f t="shared" si="10"/>
        <v>113341.84</v>
      </c>
      <c r="H657" s="33">
        <v>19</v>
      </c>
      <c r="J657" s="19"/>
    </row>
    <row r="658" spans="1:10" ht="28.5" customHeight="1" x14ac:dyDescent="0.25">
      <c r="A658" s="25">
        <v>45891</v>
      </c>
      <c r="B658" s="25">
        <v>45891</v>
      </c>
      <c r="C658" s="71">
        <v>44103103</v>
      </c>
      <c r="D658" s="67" t="s">
        <v>896</v>
      </c>
      <c r="E658" s="35" t="s">
        <v>1508</v>
      </c>
      <c r="F658" s="27">
        <v>3517.42</v>
      </c>
      <c r="G658" s="28">
        <f t="shared" si="10"/>
        <v>0</v>
      </c>
      <c r="H658" s="29">
        <v>0</v>
      </c>
      <c r="J658" s="19"/>
    </row>
    <row r="659" spans="1:10" ht="28.5" customHeight="1" x14ac:dyDescent="0.25">
      <c r="A659" s="30">
        <v>45891</v>
      </c>
      <c r="B659" s="30">
        <v>45891</v>
      </c>
      <c r="C659" s="73">
        <v>44103103</v>
      </c>
      <c r="D659" s="64" t="s">
        <v>897</v>
      </c>
      <c r="E659" s="36" t="s">
        <v>1508</v>
      </c>
      <c r="F659" s="32">
        <v>6204.72</v>
      </c>
      <c r="G659" s="28">
        <f t="shared" si="10"/>
        <v>74456.639999999999</v>
      </c>
      <c r="H659" s="33">
        <v>12</v>
      </c>
      <c r="J659" s="19"/>
    </row>
    <row r="660" spans="1:10" ht="28.5" customHeight="1" x14ac:dyDescent="0.25">
      <c r="A660" s="25">
        <v>45891</v>
      </c>
      <c r="B660" s="25">
        <v>45891</v>
      </c>
      <c r="C660" s="71">
        <v>44103103</v>
      </c>
      <c r="D660" s="67" t="s">
        <v>898</v>
      </c>
      <c r="E660" s="35" t="s">
        <v>1508</v>
      </c>
      <c r="F660" s="27">
        <v>8790.57</v>
      </c>
      <c r="G660" s="28">
        <f t="shared" si="10"/>
        <v>105486.84</v>
      </c>
      <c r="H660" s="29">
        <v>12</v>
      </c>
      <c r="J660" s="19"/>
    </row>
    <row r="661" spans="1:10" ht="28.5" customHeight="1" x14ac:dyDescent="0.25">
      <c r="A661" s="30">
        <v>45891</v>
      </c>
      <c r="B661" s="30">
        <v>45891</v>
      </c>
      <c r="C661" s="73">
        <v>44103103</v>
      </c>
      <c r="D661" s="64" t="s">
        <v>899</v>
      </c>
      <c r="E661" s="36" t="s">
        <v>1508</v>
      </c>
      <c r="F661" s="32">
        <v>8790.57</v>
      </c>
      <c r="G661" s="28">
        <f t="shared" si="10"/>
        <v>105486.84</v>
      </c>
      <c r="H661" s="33">
        <v>12</v>
      </c>
      <c r="J661" s="19"/>
    </row>
    <row r="662" spans="1:10" ht="28.5" customHeight="1" x14ac:dyDescent="0.25">
      <c r="A662" s="25">
        <v>45891</v>
      </c>
      <c r="B662" s="25">
        <v>45891</v>
      </c>
      <c r="C662" s="71">
        <v>44103103</v>
      </c>
      <c r="D662" s="67" t="s">
        <v>900</v>
      </c>
      <c r="E662" s="35" t="s">
        <v>1508</v>
      </c>
      <c r="F662" s="27">
        <v>8790.57</v>
      </c>
      <c r="G662" s="28">
        <f t="shared" si="10"/>
        <v>105486.84</v>
      </c>
      <c r="H662" s="29">
        <v>12</v>
      </c>
      <c r="J662" s="19"/>
    </row>
    <row r="663" spans="1:10" ht="28.5" customHeight="1" x14ac:dyDescent="0.25">
      <c r="A663" s="30">
        <v>45891</v>
      </c>
      <c r="B663" s="30">
        <v>45891</v>
      </c>
      <c r="C663" s="73">
        <v>44103103</v>
      </c>
      <c r="D663" s="64" t="s">
        <v>901</v>
      </c>
      <c r="E663" s="36" t="s">
        <v>1508</v>
      </c>
      <c r="F663" s="32">
        <v>4756.6400000000003</v>
      </c>
      <c r="G663" s="28">
        <f t="shared" si="10"/>
        <v>0</v>
      </c>
      <c r="H663" s="33">
        <v>0</v>
      </c>
      <c r="J663" s="19"/>
    </row>
    <row r="664" spans="1:10" ht="28.5" customHeight="1" x14ac:dyDescent="0.25">
      <c r="A664" s="25">
        <v>45891</v>
      </c>
      <c r="B664" s="25">
        <v>45891</v>
      </c>
      <c r="C664" s="71">
        <v>44103103</v>
      </c>
      <c r="D664" s="67" t="s">
        <v>902</v>
      </c>
      <c r="E664" s="35" t="s">
        <v>1508</v>
      </c>
      <c r="F664" s="27">
        <v>5739.27</v>
      </c>
      <c r="G664" s="28">
        <f t="shared" si="10"/>
        <v>0</v>
      </c>
      <c r="H664" s="29">
        <v>0</v>
      </c>
      <c r="J664" s="19"/>
    </row>
    <row r="665" spans="1:10" ht="28.5" customHeight="1" x14ac:dyDescent="0.25">
      <c r="A665" s="30">
        <v>45891</v>
      </c>
      <c r="B665" s="30">
        <v>45891</v>
      </c>
      <c r="C665" s="73">
        <v>44103103</v>
      </c>
      <c r="D665" s="64" t="s">
        <v>903</v>
      </c>
      <c r="E665" s="36" t="s">
        <v>1508</v>
      </c>
      <c r="F665" s="32">
        <v>5739.27</v>
      </c>
      <c r="G665" s="28">
        <f t="shared" si="10"/>
        <v>0</v>
      </c>
      <c r="H665" s="33">
        <v>0</v>
      </c>
      <c r="J665" s="19"/>
    </row>
    <row r="666" spans="1:10" ht="28.5" customHeight="1" x14ac:dyDescent="0.25">
      <c r="A666" s="25">
        <v>45891</v>
      </c>
      <c r="B666" s="25">
        <v>45891</v>
      </c>
      <c r="C666" s="71">
        <v>44103103</v>
      </c>
      <c r="D666" s="67" t="s">
        <v>904</v>
      </c>
      <c r="E666" s="35" t="s">
        <v>1508</v>
      </c>
      <c r="F666" s="27">
        <v>5739.27</v>
      </c>
      <c r="G666" s="28">
        <f t="shared" si="10"/>
        <v>0</v>
      </c>
      <c r="H666" s="29">
        <v>0</v>
      </c>
      <c r="J666" s="19"/>
    </row>
    <row r="667" spans="1:10" ht="28.5" customHeight="1" x14ac:dyDescent="0.25">
      <c r="A667" s="30">
        <v>45891</v>
      </c>
      <c r="B667" s="30">
        <v>45891</v>
      </c>
      <c r="C667" s="73">
        <v>44103103</v>
      </c>
      <c r="D667" s="64" t="s">
        <v>905</v>
      </c>
      <c r="E667" s="36" t="s">
        <v>1508</v>
      </c>
      <c r="F667" s="32">
        <v>10442.200000000001</v>
      </c>
      <c r="G667" s="28">
        <f t="shared" si="10"/>
        <v>104422</v>
      </c>
      <c r="H667" s="33">
        <v>10</v>
      </c>
      <c r="J667" s="19"/>
    </row>
    <row r="668" spans="1:10" ht="28.5" customHeight="1" x14ac:dyDescent="0.25">
      <c r="A668" s="25">
        <v>45890</v>
      </c>
      <c r="B668" s="25">
        <v>45891</v>
      </c>
      <c r="C668" s="71">
        <v>39121436</v>
      </c>
      <c r="D668" s="67" t="s">
        <v>906</v>
      </c>
      <c r="E668" s="35" t="s">
        <v>1510</v>
      </c>
      <c r="F668" s="27">
        <v>101.69</v>
      </c>
      <c r="G668" s="28">
        <f t="shared" si="10"/>
        <v>0</v>
      </c>
      <c r="H668" s="29">
        <v>0</v>
      </c>
      <c r="J668" s="19"/>
    </row>
    <row r="669" spans="1:10" ht="28.5" customHeight="1" x14ac:dyDescent="0.25">
      <c r="A669" s="30">
        <v>45890</v>
      </c>
      <c r="B669" s="30">
        <v>45891</v>
      </c>
      <c r="C669" s="73">
        <v>39121436</v>
      </c>
      <c r="D669" s="64" t="s">
        <v>907</v>
      </c>
      <c r="E669" s="36" t="s">
        <v>1510</v>
      </c>
      <c r="F669" s="32">
        <v>107.13</v>
      </c>
      <c r="G669" s="28">
        <f t="shared" si="10"/>
        <v>0</v>
      </c>
      <c r="H669" s="33">
        <v>0</v>
      </c>
      <c r="J669" s="19"/>
    </row>
    <row r="670" spans="1:10" ht="28.5" customHeight="1" x14ac:dyDescent="0.25">
      <c r="A670" s="25">
        <v>45890</v>
      </c>
      <c r="B670" s="25">
        <v>45891</v>
      </c>
      <c r="C670" s="71">
        <v>30102204</v>
      </c>
      <c r="D670" s="67" t="s">
        <v>908</v>
      </c>
      <c r="E670" s="35" t="s">
        <v>1508</v>
      </c>
      <c r="F670" s="27">
        <v>5161.01</v>
      </c>
      <c r="G670" s="28">
        <f t="shared" si="10"/>
        <v>0</v>
      </c>
      <c r="H670" s="29">
        <v>0</v>
      </c>
      <c r="J670" s="19"/>
    </row>
    <row r="671" spans="1:10" ht="28.5" customHeight="1" x14ac:dyDescent="0.25">
      <c r="A671" s="30">
        <v>45890</v>
      </c>
      <c r="B671" s="30">
        <v>45891</v>
      </c>
      <c r="C671" s="73">
        <v>31162301</v>
      </c>
      <c r="D671" s="64" t="s">
        <v>909</v>
      </c>
      <c r="E671" s="36" t="s">
        <v>1508</v>
      </c>
      <c r="F671" s="32">
        <v>682.2</v>
      </c>
      <c r="G671" s="28">
        <f t="shared" si="10"/>
        <v>0</v>
      </c>
      <c r="H671" s="33">
        <v>0</v>
      </c>
      <c r="J671" s="19"/>
    </row>
    <row r="672" spans="1:10" ht="28.5" customHeight="1" x14ac:dyDescent="0.25">
      <c r="A672" s="25">
        <v>45890</v>
      </c>
      <c r="B672" s="25">
        <v>45891</v>
      </c>
      <c r="C672" s="71">
        <v>31241501</v>
      </c>
      <c r="D672" s="67" t="s">
        <v>1263</v>
      </c>
      <c r="E672" s="35" t="s">
        <v>1508</v>
      </c>
      <c r="F672" s="27">
        <v>130.1</v>
      </c>
      <c r="G672" s="28">
        <f t="shared" si="10"/>
        <v>0</v>
      </c>
      <c r="H672" s="29">
        <v>0</v>
      </c>
      <c r="J672" s="19"/>
    </row>
    <row r="673" spans="1:10" ht="28.5" customHeight="1" x14ac:dyDescent="0.25">
      <c r="A673" s="30">
        <v>45890</v>
      </c>
      <c r="B673" s="30">
        <v>45891</v>
      </c>
      <c r="C673" s="73">
        <v>31191506</v>
      </c>
      <c r="D673" s="64" t="s">
        <v>910</v>
      </c>
      <c r="E673" s="36" t="s">
        <v>1508</v>
      </c>
      <c r="F673" s="32">
        <v>151.78</v>
      </c>
      <c r="G673" s="28">
        <f t="shared" si="10"/>
        <v>0</v>
      </c>
      <c r="H673" s="33">
        <v>0</v>
      </c>
      <c r="J673" s="19"/>
    </row>
    <row r="674" spans="1:10" ht="28.5" customHeight="1" x14ac:dyDescent="0.25">
      <c r="A674" s="25">
        <v>45890</v>
      </c>
      <c r="B674" s="25">
        <v>45891</v>
      </c>
      <c r="C674" s="71">
        <v>31211508</v>
      </c>
      <c r="D674" s="67" t="s">
        <v>911</v>
      </c>
      <c r="E674" s="35" t="s">
        <v>1516</v>
      </c>
      <c r="F674" s="27">
        <v>661.01</v>
      </c>
      <c r="G674" s="28">
        <f t="shared" si="10"/>
        <v>0</v>
      </c>
      <c r="H674" s="29">
        <v>0</v>
      </c>
      <c r="J674" s="19"/>
    </row>
    <row r="675" spans="1:10" ht="28.5" customHeight="1" x14ac:dyDescent="0.25">
      <c r="A675" s="30">
        <v>45890</v>
      </c>
      <c r="B675" s="30">
        <v>45891</v>
      </c>
      <c r="C675" s="73">
        <v>31191506</v>
      </c>
      <c r="D675" s="64" t="s">
        <v>912</v>
      </c>
      <c r="E675" s="36" t="s">
        <v>1508</v>
      </c>
      <c r="F675" s="32">
        <v>40</v>
      </c>
      <c r="G675" s="28">
        <f t="shared" si="10"/>
        <v>440</v>
      </c>
      <c r="H675" s="33">
        <v>11</v>
      </c>
      <c r="J675" s="19"/>
    </row>
    <row r="676" spans="1:10" ht="28.5" customHeight="1" x14ac:dyDescent="0.25">
      <c r="A676" s="25">
        <v>45890</v>
      </c>
      <c r="B676" s="25">
        <v>45891</v>
      </c>
      <c r="C676" s="71">
        <v>31161501</v>
      </c>
      <c r="D676" s="67" t="s">
        <v>913</v>
      </c>
      <c r="E676" s="35" t="s">
        <v>1508</v>
      </c>
      <c r="F676" s="27">
        <v>11.86</v>
      </c>
      <c r="G676" s="28">
        <f t="shared" si="10"/>
        <v>2905.7</v>
      </c>
      <c r="H676" s="29">
        <v>245</v>
      </c>
      <c r="J676" s="19"/>
    </row>
    <row r="677" spans="1:10" ht="28.5" customHeight="1" x14ac:dyDescent="0.25">
      <c r="A677" s="30">
        <v>45890</v>
      </c>
      <c r="B677" s="30">
        <v>45891</v>
      </c>
      <c r="C677" s="73">
        <v>31211508</v>
      </c>
      <c r="D677" s="64" t="s">
        <v>914</v>
      </c>
      <c r="E677" s="36" t="s">
        <v>1516</v>
      </c>
      <c r="F677" s="32">
        <v>1138.98</v>
      </c>
      <c r="G677" s="28">
        <f t="shared" si="10"/>
        <v>4555.92</v>
      </c>
      <c r="H677" s="33">
        <v>4</v>
      </c>
      <c r="J677" s="19"/>
    </row>
    <row r="678" spans="1:10" ht="28.5" customHeight="1" x14ac:dyDescent="0.25">
      <c r="A678" s="25">
        <v>45890</v>
      </c>
      <c r="B678" s="25">
        <v>45891</v>
      </c>
      <c r="C678" s="71">
        <v>39121406</v>
      </c>
      <c r="D678" s="67" t="s">
        <v>915</v>
      </c>
      <c r="E678" s="35" t="s">
        <v>1508</v>
      </c>
      <c r="F678" s="27">
        <v>64.06</v>
      </c>
      <c r="G678" s="28">
        <f t="shared" si="10"/>
        <v>5188.8600000000006</v>
      </c>
      <c r="H678" s="29">
        <v>81</v>
      </c>
      <c r="J678" s="19"/>
    </row>
    <row r="679" spans="1:10" ht="28.5" customHeight="1" x14ac:dyDescent="0.25">
      <c r="A679" s="30">
        <v>45890</v>
      </c>
      <c r="B679" s="30">
        <v>45891</v>
      </c>
      <c r="C679" s="73">
        <v>39121416</v>
      </c>
      <c r="D679" s="64" t="s">
        <v>916</v>
      </c>
      <c r="E679" s="36" t="s">
        <v>1508</v>
      </c>
      <c r="F679" s="32">
        <v>7.71</v>
      </c>
      <c r="G679" s="28">
        <f t="shared" si="10"/>
        <v>1156.5</v>
      </c>
      <c r="H679" s="33">
        <v>150</v>
      </c>
      <c r="J679" s="19"/>
    </row>
    <row r="680" spans="1:10" ht="28.5" customHeight="1" x14ac:dyDescent="0.25">
      <c r="A680" s="25">
        <v>45890</v>
      </c>
      <c r="B680" s="25">
        <v>45891</v>
      </c>
      <c r="C680" s="71">
        <v>39121203</v>
      </c>
      <c r="D680" s="67" t="s">
        <v>917</v>
      </c>
      <c r="E680" s="35" t="s">
        <v>1517</v>
      </c>
      <c r="F680" s="27">
        <v>65.25</v>
      </c>
      <c r="G680" s="28">
        <f t="shared" si="10"/>
        <v>26100</v>
      </c>
      <c r="H680" s="29">
        <v>400</v>
      </c>
      <c r="J680" s="19"/>
    </row>
    <row r="681" spans="1:10" ht="28.5" customHeight="1" x14ac:dyDescent="0.25">
      <c r="A681" s="30">
        <v>45890</v>
      </c>
      <c r="B681" s="30">
        <v>45891</v>
      </c>
      <c r="C681" s="73">
        <v>26101731</v>
      </c>
      <c r="D681" s="68" t="s">
        <v>918</v>
      </c>
      <c r="E681" s="36" t="s">
        <v>1508</v>
      </c>
      <c r="F681" s="32">
        <v>2700</v>
      </c>
      <c r="G681" s="28">
        <f t="shared" si="10"/>
        <v>0</v>
      </c>
      <c r="H681" s="33">
        <v>0</v>
      </c>
      <c r="J681" s="19"/>
    </row>
    <row r="682" spans="1:10" ht="28.5" customHeight="1" x14ac:dyDescent="0.25">
      <c r="A682" s="25">
        <v>45890</v>
      </c>
      <c r="B682" s="25">
        <v>45891</v>
      </c>
      <c r="C682" s="71">
        <v>39121406</v>
      </c>
      <c r="D682" s="67" t="s">
        <v>919</v>
      </c>
      <c r="E682" s="35" t="s">
        <v>1508</v>
      </c>
      <c r="F682" s="27">
        <v>212</v>
      </c>
      <c r="G682" s="28">
        <f t="shared" si="10"/>
        <v>2120</v>
      </c>
      <c r="H682" s="29">
        <v>10</v>
      </c>
      <c r="J682" s="19"/>
    </row>
    <row r="683" spans="1:10" ht="28.5" customHeight="1" x14ac:dyDescent="0.25">
      <c r="A683" s="30">
        <v>45875</v>
      </c>
      <c r="B683" s="30">
        <v>45875</v>
      </c>
      <c r="C683" s="73">
        <v>43211507</v>
      </c>
      <c r="D683" s="64" t="s">
        <v>920</v>
      </c>
      <c r="E683" s="36" t="s">
        <v>1508</v>
      </c>
      <c r="F683" s="32">
        <v>58948.160000000003</v>
      </c>
      <c r="G683" s="28">
        <f t="shared" si="10"/>
        <v>117896.32000000001</v>
      </c>
      <c r="H683" s="33">
        <v>2</v>
      </c>
      <c r="J683" s="19"/>
    </row>
    <row r="684" spans="1:10" ht="28.5" customHeight="1" x14ac:dyDescent="0.25">
      <c r="A684" s="25">
        <v>45874</v>
      </c>
      <c r="B684" s="25">
        <v>45875</v>
      </c>
      <c r="C684" s="71">
        <v>12142105</v>
      </c>
      <c r="D684" s="67" t="s">
        <v>921</v>
      </c>
      <c r="E684" s="35" t="s">
        <v>1508</v>
      </c>
      <c r="F684" s="27">
        <v>16500</v>
      </c>
      <c r="G684" s="28">
        <f t="shared" si="10"/>
        <v>165000</v>
      </c>
      <c r="H684" s="29">
        <v>10</v>
      </c>
      <c r="J684" s="19"/>
    </row>
    <row r="685" spans="1:10" ht="28.5" customHeight="1" x14ac:dyDescent="0.25">
      <c r="A685" s="30">
        <v>45874</v>
      </c>
      <c r="B685" s="30">
        <v>45875</v>
      </c>
      <c r="C685" s="73">
        <v>30102409</v>
      </c>
      <c r="D685" s="64" t="s">
        <v>922</v>
      </c>
      <c r="E685" s="36" t="s">
        <v>1508</v>
      </c>
      <c r="F685" s="32">
        <v>3188.14</v>
      </c>
      <c r="G685" s="28">
        <f t="shared" si="10"/>
        <v>0</v>
      </c>
      <c r="H685" s="33">
        <v>0</v>
      </c>
      <c r="J685" s="19"/>
    </row>
    <row r="686" spans="1:10" ht="28.5" customHeight="1" x14ac:dyDescent="0.25">
      <c r="A686" s="25">
        <v>45870</v>
      </c>
      <c r="B686" s="25">
        <v>45877</v>
      </c>
      <c r="C686" s="71">
        <v>39121607</v>
      </c>
      <c r="D686" s="67" t="s">
        <v>923</v>
      </c>
      <c r="E686" s="35" t="s">
        <v>1508</v>
      </c>
      <c r="F686" s="27">
        <v>50</v>
      </c>
      <c r="G686" s="28">
        <f t="shared" si="10"/>
        <v>2500</v>
      </c>
      <c r="H686" s="29">
        <v>50</v>
      </c>
      <c r="J686" s="19"/>
    </row>
    <row r="687" spans="1:10" ht="28.5" customHeight="1" x14ac:dyDescent="0.25">
      <c r="A687" s="30">
        <v>45870</v>
      </c>
      <c r="B687" s="30">
        <v>45877</v>
      </c>
      <c r="C687" s="73">
        <v>32121502</v>
      </c>
      <c r="D687" s="64" t="s">
        <v>924</v>
      </c>
      <c r="E687" s="36" t="s">
        <v>1508</v>
      </c>
      <c r="F687" s="32">
        <v>1.8</v>
      </c>
      <c r="G687" s="28">
        <f t="shared" si="10"/>
        <v>180</v>
      </c>
      <c r="H687" s="33">
        <v>100</v>
      </c>
      <c r="J687" s="19"/>
    </row>
    <row r="688" spans="1:10" ht="28.5" customHeight="1" x14ac:dyDescent="0.25">
      <c r="A688" s="25">
        <v>45870</v>
      </c>
      <c r="B688" s="25">
        <v>45877</v>
      </c>
      <c r="C688" s="71">
        <v>32121502</v>
      </c>
      <c r="D688" s="67" t="s">
        <v>925</v>
      </c>
      <c r="E688" s="35" t="s">
        <v>1508</v>
      </c>
      <c r="F688" s="27">
        <v>86</v>
      </c>
      <c r="G688" s="28">
        <f t="shared" si="10"/>
        <v>86</v>
      </c>
      <c r="H688" s="29">
        <v>1</v>
      </c>
      <c r="J688" s="19"/>
    </row>
    <row r="689" spans="1:11" ht="28.5" customHeight="1" x14ac:dyDescent="0.25">
      <c r="A689" s="30">
        <v>45870</v>
      </c>
      <c r="B689" s="30">
        <v>45877</v>
      </c>
      <c r="C689" s="73">
        <v>40142320</v>
      </c>
      <c r="D689" s="64" t="s">
        <v>926</v>
      </c>
      <c r="E689" s="36" t="s">
        <v>1508</v>
      </c>
      <c r="F689" s="32">
        <v>28</v>
      </c>
      <c r="G689" s="28">
        <f t="shared" si="10"/>
        <v>560</v>
      </c>
      <c r="H689" s="33">
        <v>20</v>
      </c>
      <c r="J689" s="19"/>
    </row>
    <row r="690" spans="1:11" ht="28.5" customHeight="1" x14ac:dyDescent="0.25">
      <c r="A690" s="25">
        <v>45870</v>
      </c>
      <c r="B690" s="25">
        <v>45877</v>
      </c>
      <c r="C690" s="71">
        <v>40142320</v>
      </c>
      <c r="D690" s="67" t="s">
        <v>927</v>
      </c>
      <c r="E690" s="35" t="s">
        <v>1508</v>
      </c>
      <c r="F690" s="27">
        <v>62</v>
      </c>
      <c r="G690" s="28">
        <f t="shared" si="10"/>
        <v>620</v>
      </c>
      <c r="H690" s="29">
        <v>10</v>
      </c>
      <c r="J690" s="19"/>
    </row>
    <row r="691" spans="1:11" ht="28.5" customHeight="1" x14ac:dyDescent="0.25">
      <c r="A691" s="30">
        <v>45870</v>
      </c>
      <c r="B691" s="30">
        <v>45877</v>
      </c>
      <c r="C691" s="73">
        <v>31161719</v>
      </c>
      <c r="D691" s="64" t="s">
        <v>928</v>
      </c>
      <c r="E691" s="36" t="s">
        <v>1508</v>
      </c>
      <c r="F691" s="32">
        <v>43</v>
      </c>
      <c r="G691" s="28">
        <f t="shared" si="10"/>
        <v>860</v>
      </c>
      <c r="H691" s="33">
        <v>20</v>
      </c>
      <c r="J691" s="19"/>
    </row>
    <row r="692" spans="1:11" ht="28.5" customHeight="1" x14ac:dyDescent="0.25">
      <c r="A692" s="25">
        <v>45870</v>
      </c>
      <c r="B692" s="25">
        <v>45877</v>
      </c>
      <c r="C692" s="71">
        <v>31161719</v>
      </c>
      <c r="D692" s="67" t="s">
        <v>929</v>
      </c>
      <c r="E692" s="35" t="s">
        <v>1508</v>
      </c>
      <c r="F692" s="27">
        <v>26</v>
      </c>
      <c r="G692" s="28">
        <f t="shared" si="10"/>
        <v>520</v>
      </c>
      <c r="H692" s="29">
        <v>20</v>
      </c>
      <c r="J692" s="19"/>
    </row>
    <row r="693" spans="1:11" ht="28.5" customHeight="1" x14ac:dyDescent="0.25">
      <c r="A693" s="30">
        <v>45870</v>
      </c>
      <c r="B693" s="30">
        <v>45877</v>
      </c>
      <c r="C693" s="73">
        <v>39121549</v>
      </c>
      <c r="D693" s="64" t="s">
        <v>930</v>
      </c>
      <c r="E693" s="36" t="s">
        <v>1508</v>
      </c>
      <c r="F693" s="32">
        <v>645</v>
      </c>
      <c r="G693" s="28">
        <f t="shared" si="10"/>
        <v>3870</v>
      </c>
      <c r="H693" s="33">
        <v>6</v>
      </c>
      <c r="J693" s="19"/>
    </row>
    <row r="694" spans="1:11" ht="28.5" customHeight="1" x14ac:dyDescent="0.25">
      <c r="A694" s="25">
        <v>45870</v>
      </c>
      <c r="B694" s="25">
        <v>45877</v>
      </c>
      <c r="C694" s="71">
        <v>12142105</v>
      </c>
      <c r="D694" s="67" t="s">
        <v>931</v>
      </c>
      <c r="E694" s="35" t="s">
        <v>1508</v>
      </c>
      <c r="F694" s="27">
        <v>8703</v>
      </c>
      <c r="G694" s="28">
        <f t="shared" si="10"/>
        <v>34812</v>
      </c>
      <c r="H694" s="29">
        <v>4</v>
      </c>
      <c r="J694" s="19"/>
    </row>
    <row r="695" spans="1:11" ht="28.5" customHeight="1" x14ac:dyDescent="0.25">
      <c r="A695" s="30">
        <v>45870</v>
      </c>
      <c r="B695" s="30">
        <v>45877</v>
      </c>
      <c r="C695" s="73">
        <v>32101617</v>
      </c>
      <c r="D695" s="64" t="s">
        <v>932</v>
      </c>
      <c r="E695" s="36" t="s">
        <v>1508</v>
      </c>
      <c r="F695" s="32">
        <v>788</v>
      </c>
      <c r="G695" s="28">
        <f t="shared" si="10"/>
        <v>4728</v>
      </c>
      <c r="H695" s="33">
        <v>6</v>
      </c>
      <c r="J695" s="19"/>
    </row>
    <row r="696" spans="1:11" ht="28.5" customHeight="1" x14ac:dyDescent="0.25">
      <c r="A696" s="25">
        <v>45870</v>
      </c>
      <c r="B696" s="25">
        <v>45874</v>
      </c>
      <c r="C696" s="71">
        <v>27111515</v>
      </c>
      <c r="D696" s="67" t="s">
        <v>933</v>
      </c>
      <c r="E696" s="35" t="s">
        <v>1508</v>
      </c>
      <c r="F696" s="27">
        <v>2101</v>
      </c>
      <c r="G696" s="28">
        <f t="shared" si="10"/>
        <v>0</v>
      </c>
      <c r="H696" s="29">
        <v>0</v>
      </c>
      <c r="J696" s="19"/>
    </row>
    <row r="697" spans="1:11" ht="24.75" x14ac:dyDescent="0.25">
      <c r="A697" s="30">
        <v>45870</v>
      </c>
      <c r="B697" s="30">
        <v>45874</v>
      </c>
      <c r="C697" s="73">
        <v>31161507</v>
      </c>
      <c r="D697" s="64" t="s">
        <v>934</v>
      </c>
      <c r="E697" s="36" t="s">
        <v>1508</v>
      </c>
      <c r="F697" s="32">
        <v>0.39</v>
      </c>
      <c r="G697" s="28">
        <f t="shared" si="10"/>
        <v>390</v>
      </c>
      <c r="H697" s="33">
        <v>1000</v>
      </c>
      <c r="J697" s="19"/>
      <c r="K697" s="4"/>
    </row>
    <row r="698" spans="1:11" ht="24.75" x14ac:dyDescent="0.25">
      <c r="A698" s="25">
        <v>45870</v>
      </c>
      <c r="B698" s="25">
        <v>45874</v>
      </c>
      <c r="C698" s="71">
        <v>27112132</v>
      </c>
      <c r="D698" s="67" t="s">
        <v>935</v>
      </c>
      <c r="E698" s="35" t="s">
        <v>1508</v>
      </c>
      <c r="F698" s="27">
        <v>2</v>
      </c>
      <c r="G698" s="28">
        <f t="shared" si="10"/>
        <v>2000</v>
      </c>
      <c r="H698" s="29">
        <v>1000</v>
      </c>
      <c r="J698" s="19"/>
      <c r="K698" s="4"/>
    </row>
    <row r="699" spans="1:11" ht="24.75" x14ac:dyDescent="0.25">
      <c r="A699" s="30">
        <v>45870</v>
      </c>
      <c r="B699" s="30">
        <v>45874</v>
      </c>
      <c r="C699" s="73">
        <v>32121502</v>
      </c>
      <c r="D699" s="64" t="s">
        <v>936</v>
      </c>
      <c r="E699" s="36" t="s">
        <v>1508</v>
      </c>
      <c r="F699" s="32">
        <v>133</v>
      </c>
      <c r="G699" s="28">
        <f t="shared" si="10"/>
        <v>1330</v>
      </c>
      <c r="H699" s="33">
        <v>10</v>
      </c>
      <c r="J699" s="19"/>
      <c r="K699" s="4"/>
    </row>
    <row r="700" spans="1:11" ht="24.75" x14ac:dyDescent="0.25">
      <c r="A700" s="25">
        <v>45870</v>
      </c>
      <c r="B700" s="25">
        <v>45874</v>
      </c>
      <c r="C700" s="71">
        <v>12142105</v>
      </c>
      <c r="D700" s="67" t="s">
        <v>937</v>
      </c>
      <c r="E700" s="35" t="s">
        <v>1508</v>
      </c>
      <c r="F700" s="27">
        <v>10064</v>
      </c>
      <c r="G700" s="28">
        <f t="shared" si="10"/>
        <v>30192</v>
      </c>
      <c r="H700" s="29">
        <v>3</v>
      </c>
      <c r="J700" s="19"/>
      <c r="K700" s="4"/>
    </row>
    <row r="701" spans="1:11" x14ac:dyDescent="0.25">
      <c r="A701" s="30">
        <v>45870</v>
      </c>
      <c r="B701" s="30">
        <v>45874</v>
      </c>
      <c r="C701" s="73">
        <v>39121535</v>
      </c>
      <c r="D701" s="64" t="s">
        <v>938</v>
      </c>
      <c r="E701" s="36" t="s">
        <v>1508</v>
      </c>
      <c r="F701" s="32">
        <v>249</v>
      </c>
      <c r="G701" s="28">
        <f t="shared" si="10"/>
        <v>2490</v>
      </c>
      <c r="H701" s="33">
        <v>10</v>
      </c>
      <c r="J701" s="19"/>
      <c r="K701" s="4"/>
    </row>
    <row r="702" spans="1:11" ht="24.75" x14ac:dyDescent="0.25">
      <c r="A702" s="25">
        <v>45870</v>
      </c>
      <c r="B702" s="25">
        <v>45874</v>
      </c>
      <c r="C702" s="71">
        <v>39121549</v>
      </c>
      <c r="D702" s="67" t="s">
        <v>939</v>
      </c>
      <c r="E702" s="35" t="s">
        <v>1508</v>
      </c>
      <c r="F702" s="27">
        <v>716</v>
      </c>
      <c r="G702" s="28">
        <f t="shared" si="10"/>
        <v>4296</v>
      </c>
      <c r="H702" s="29">
        <v>6</v>
      </c>
      <c r="J702" s="19"/>
      <c r="K702" s="4"/>
    </row>
    <row r="703" spans="1:11" x14ac:dyDescent="0.25">
      <c r="A703" s="30">
        <v>45870</v>
      </c>
      <c r="B703" s="30">
        <v>45874</v>
      </c>
      <c r="C703" s="73">
        <v>39121514</v>
      </c>
      <c r="D703" s="64" t="s">
        <v>940</v>
      </c>
      <c r="E703" s="36" t="s">
        <v>1508</v>
      </c>
      <c r="F703" s="32">
        <v>48</v>
      </c>
      <c r="G703" s="28">
        <f t="shared" si="10"/>
        <v>480</v>
      </c>
      <c r="H703" s="33">
        <v>10</v>
      </c>
      <c r="J703" s="19"/>
      <c r="K703" s="4"/>
    </row>
    <row r="704" spans="1:11" x14ac:dyDescent="0.25">
      <c r="A704" s="25">
        <v>45870</v>
      </c>
      <c r="B704" s="25">
        <v>45874</v>
      </c>
      <c r="C704" s="71">
        <v>40141622</v>
      </c>
      <c r="D704" s="67" t="s">
        <v>941</v>
      </c>
      <c r="E704" s="35" t="s">
        <v>1508</v>
      </c>
      <c r="F704" s="27">
        <v>28</v>
      </c>
      <c r="G704" s="28">
        <f t="shared" si="10"/>
        <v>560</v>
      </c>
      <c r="H704" s="29">
        <v>20</v>
      </c>
      <c r="J704" s="19"/>
      <c r="K704" s="4"/>
    </row>
    <row r="705" spans="1:11" x14ac:dyDescent="0.25">
      <c r="A705" s="30">
        <v>45870</v>
      </c>
      <c r="B705" s="30">
        <v>45874</v>
      </c>
      <c r="C705" s="73">
        <v>31201525</v>
      </c>
      <c r="D705" s="64" t="s">
        <v>942</v>
      </c>
      <c r="E705" s="36" t="s">
        <v>1508</v>
      </c>
      <c r="F705" s="32">
        <v>293</v>
      </c>
      <c r="G705" s="28">
        <f t="shared" si="10"/>
        <v>0</v>
      </c>
      <c r="H705" s="33">
        <v>0</v>
      </c>
      <c r="J705" s="19"/>
      <c r="K705" s="4"/>
    </row>
    <row r="706" spans="1:11" ht="24.75" x14ac:dyDescent="0.25">
      <c r="A706" s="25">
        <v>45870</v>
      </c>
      <c r="B706" s="25">
        <v>45874</v>
      </c>
      <c r="C706" s="71">
        <v>26121520</v>
      </c>
      <c r="D706" s="67" t="s">
        <v>943</v>
      </c>
      <c r="E706" s="35" t="s">
        <v>1508</v>
      </c>
      <c r="F706" s="27">
        <v>688</v>
      </c>
      <c r="G706" s="28">
        <f t="shared" si="10"/>
        <v>20640</v>
      </c>
      <c r="H706" s="29">
        <v>30</v>
      </c>
      <c r="J706" s="19"/>
      <c r="K706" s="4"/>
    </row>
    <row r="707" spans="1:11" ht="24.75" x14ac:dyDescent="0.25">
      <c r="A707" s="30">
        <v>45870</v>
      </c>
      <c r="B707" s="30">
        <v>45874</v>
      </c>
      <c r="C707" s="73">
        <v>26121520</v>
      </c>
      <c r="D707" s="64" t="s">
        <v>944</v>
      </c>
      <c r="E707" s="36" t="s">
        <v>1508</v>
      </c>
      <c r="F707" s="32">
        <v>738</v>
      </c>
      <c r="G707" s="28">
        <f t="shared" si="10"/>
        <v>22140</v>
      </c>
      <c r="H707" s="33">
        <v>30</v>
      </c>
      <c r="J707" s="19"/>
      <c r="K707" s="4"/>
    </row>
    <row r="708" spans="1:11" ht="36.75" x14ac:dyDescent="0.25">
      <c r="A708" s="25">
        <v>45868</v>
      </c>
      <c r="B708" s="25">
        <v>45874</v>
      </c>
      <c r="C708" s="71">
        <v>26121520</v>
      </c>
      <c r="D708" s="67" t="s">
        <v>945</v>
      </c>
      <c r="E708" s="35" t="s">
        <v>1508</v>
      </c>
      <c r="F708" s="27">
        <v>12.7</v>
      </c>
      <c r="G708" s="28">
        <f t="shared" si="10"/>
        <v>7620</v>
      </c>
      <c r="H708" s="29">
        <v>600</v>
      </c>
      <c r="J708" s="19"/>
      <c r="K708" s="4"/>
    </row>
    <row r="709" spans="1:11" ht="24.75" x14ac:dyDescent="0.25">
      <c r="A709" s="30">
        <v>45868</v>
      </c>
      <c r="B709" s="30">
        <v>45868</v>
      </c>
      <c r="C709" s="73">
        <v>11121609</v>
      </c>
      <c r="D709" s="64" t="s">
        <v>946</v>
      </c>
      <c r="E709" s="36" t="s">
        <v>1508</v>
      </c>
      <c r="F709" s="38">
        <v>2415</v>
      </c>
      <c r="G709" s="28">
        <f t="shared" si="10"/>
        <v>265650</v>
      </c>
      <c r="H709" s="39">
        <v>110</v>
      </c>
      <c r="J709" s="19"/>
      <c r="K709" s="4"/>
    </row>
    <row r="710" spans="1:11" ht="36.75" x14ac:dyDescent="0.25">
      <c r="A710" s="25">
        <v>45867</v>
      </c>
      <c r="B710" s="25">
        <v>45875</v>
      </c>
      <c r="C710" s="71">
        <v>46181504</v>
      </c>
      <c r="D710" s="67" t="s">
        <v>947</v>
      </c>
      <c r="E710" s="35" t="s">
        <v>1508</v>
      </c>
      <c r="F710" s="27">
        <v>63</v>
      </c>
      <c r="G710" s="28">
        <f t="shared" si="10"/>
        <v>504</v>
      </c>
      <c r="H710" s="29">
        <v>8</v>
      </c>
      <c r="J710" s="19"/>
      <c r="K710" s="4"/>
    </row>
    <row r="711" spans="1:11" ht="36.75" x14ac:dyDescent="0.25">
      <c r="A711" s="30">
        <v>45867</v>
      </c>
      <c r="B711" s="30">
        <v>45870</v>
      </c>
      <c r="C711" s="73">
        <v>41111502</v>
      </c>
      <c r="D711" s="64" t="s">
        <v>948</v>
      </c>
      <c r="E711" s="36" t="s">
        <v>1508</v>
      </c>
      <c r="F711" s="38">
        <v>13600</v>
      </c>
      <c r="G711" s="28">
        <f t="shared" si="10"/>
        <v>13600</v>
      </c>
      <c r="H711" s="39">
        <v>1</v>
      </c>
      <c r="J711" s="19"/>
      <c r="K711" s="4"/>
    </row>
    <row r="712" spans="1:11" ht="96.75" x14ac:dyDescent="0.25">
      <c r="A712" s="25">
        <v>45867</v>
      </c>
      <c r="B712" s="25">
        <v>45870</v>
      </c>
      <c r="C712" s="71">
        <v>26111512</v>
      </c>
      <c r="D712" s="67" t="s">
        <v>949</v>
      </c>
      <c r="E712" s="35" t="s">
        <v>1508</v>
      </c>
      <c r="F712" s="40">
        <v>8300</v>
      </c>
      <c r="G712" s="28">
        <f t="shared" si="10"/>
        <v>132800</v>
      </c>
      <c r="H712" s="41">
        <v>16</v>
      </c>
      <c r="J712" s="19"/>
      <c r="K712" s="4"/>
    </row>
    <row r="713" spans="1:11" ht="21.75" customHeight="1" x14ac:dyDescent="0.25">
      <c r="A713" s="30">
        <v>45867</v>
      </c>
      <c r="B713" s="30">
        <v>45870</v>
      </c>
      <c r="C713" s="73">
        <v>30102507</v>
      </c>
      <c r="D713" s="64" t="s">
        <v>950</v>
      </c>
      <c r="E713" s="36" t="s">
        <v>1508</v>
      </c>
      <c r="F713" s="38">
        <v>7900</v>
      </c>
      <c r="G713" s="28">
        <f t="shared" ref="G713:G776" si="11">F713*H713</f>
        <v>7900</v>
      </c>
      <c r="H713" s="39">
        <v>1</v>
      </c>
      <c r="J713" s="19"/>
      <c r="K713" s="4"/>
    </row>
    <row r="714" spans="1:11" x14ac:dyDescent="0.25">
      <c r="A714" s="25">
        <v>45867</v>
      </c>
      <c r="B714" s="25">
        <v>45870</v>
      </c>
      <c r="C714" s="71">
        <v>40161803</v>
      </c>
      <c r="D714" s="69" t="s">
        <v>951</v>
      </c>
      <c r="E714" s="35" t="s">
        <v>1508</v>
      </c>
      <c r="F714" s="40">
        <v>2100</v>
      </c>
      <c r="G714" s="28">
        <f t="shared" si="11"/>
        <v>4200</v>
      </c>
      <c r="H714" s="41">
        <v>2</v>
      </c>
      <c r="J714" s="19"/>
      <c r="K714" s="4"/>
    </row>
    <row r="715" spans="1:11" ht="36" x14ac:dyDescent="0.25">
      <c r="A715" s="30">
        <v>45867</v>
      </c>
      <c r="B715" s="30">
        <v>45870</v>
      </c>
      <c r="C715" s="73">
        <v>51171504</v>
      </c>
      <c r="D715" s="68" t="s">
        <v>952</v>
      </c>
      <c r="E715" s="36" t="s">
        <v>1508</v>
      </c>
      <c r="F715" s="38">
        <v>4900</v>
      </c>
      <c r="G715" s="28">
        <f t="shared" si="11"/>
        <v>14700</v>
      </c>
      <c r="H715" s="39">
        <v>3</v>
      </c>
      <c r="J715" s="19"/>
      <c r="K715" s="4"/>
    </row>
    <row r="716" spans="1:11" x14ac:dyDescent="0.25">
      <c r="A716" s="25">
        <v>45867</v>
      </c>
      <c r="B716" s="25">
        <v>45870</v>
      </c>
      <c r="C716" s="71">
        <v>51102709</v>
      </c>
      <c r="D716" s="69" t="s">
        <v>953</v>
      </c>
      <c r="E716" s="35" t="s">
        <v>1508</v>
      </c>
      <c r="F716" s="40">
        <v>2900</v>
      </c>
      <c r="G716" s="28">
        <f t="shared" si="11"/>
        <v>2900</v>
      </c>
      <c r="H716" s="41">
        <v>1</v>
      </c>
      <c r="J716" s="19"/>
      <c r="K716" s="4"/>
    </row>
    <row r="717" spans="1:11" ht="24" x14ac:dyDescent="0.25">
      <c r="A717" s="30">
        <v>45867</v>
      </c>
      <c r="B717" s="30">
        <v>45870</v>
      </c>
      <c r="C717" s="73">
        <v>51102709</v>
      </c>
      <c r="D717" s="68" t="s">
        <v>954</v>
      </c>
      <c r="E717" s="36" t="s">
        <v>1508</v>
      </c>
      <c r="F717" s="38">
        <v>7100</v>
      </c>
      <c r="G717" s="28">
        <f t="shared" si="11"/>
        <v>7100</v>
      </c>
      <c r="H717" s="39">
        <v>1</v>
      </c>
      <c r="J717" s="19"/>
      <c r="K717" s="4"/>
    </row>
    <row r="718" spans="1:11" ht="156.75" x14ac:dyDescent="0.25">
      <c r="A718" s="25">
        <v>45862</v>
      </c>
      <c r="B718" s="25">
        <v>45862</v>
      </c>
      <c r="C718" s="71">
        <v>43211507</v>
      </c>
      <c r="D718" s="67" t="s">
        <v>955</v>
      </c>
      <c r="E718" s="35" t="s">
        <v>1508</v>
      </c>
      <c r="F718" s="40">
        <v>125423.73</v>
      </c>
      <c r="G718" s="28">
        <f t="shared" si="11"/>
        <v>376271.19</v>
      </c>
      <c r="H718" s="41">
        <v>3</v>
      </c>
      <c r="J718" s="19"/>
      <c r="K718" s="4"/>
    </row>
    <row r="719" spans="1:11" ht="72.75" x14ac:dyDescent="0.25">
      <c r="A719" s="30">
        <v>45862</v>
      </c>
      <c r="B719" s="30">
        <v>45862</v>
      </c>
      <c r="C719" s="73">
        <v>43211902</v>
      </c>
      <c r="D719" s="64" t="s">
        <v>956</v>
      </c>
      <c r="E719" s="36" t="s">
        <v>1508</v>
      </c>
      <c r="F719" s="38">
        <v>7203.39</v>
      </c>
      <c r="G719" s="28">
        <f t="shared" si="11"/>
        <v>28813.56</v>
      </c>
      <c r="H719" s="39">
        <v>4</v>
      </c>
      <c r="J719" s="19"/>
      <c r="K719" s="4"/>
    </row>
    <row r="720" spans="1:11" ht="36.75" x14ac:dyDescent="0.25">
      <c r="A720" s="25">
        <v>45862</v>
      </c>
      <c r="B720" s="25">
        <v>45862</v>
      </c>
      <c r="C720" s="71">
        <v>43211902</v>
      </c>
      <c r="D720" s="67" t="s">
        <v>957</v>
      </c>
      <c r="E720" s="35" t="s">
        <v>1508</v>
      </c>
      <c r="F720" s="40">
        <v>7687.65</v>
      </c>
      <c r="G720" s="28">
        <f t="shared" si="11"/>
        <v>23062.949999999997</v>
      </c>
      <c r="H720" s="41">
        <v>3</v>
      </c>
      <c r="J720" s="19"/>
      <c r="K720" s="4"/>
    </row>
    <row r="721" spans="1:11" ht="108.75" x14ac:dyDescent="0.25">
      <c r="A721" s="30">
        <v>45862</v>
      </c>
      <c r="B721" s="30">
        <v>45869</v>
      </c>
      <c r="C721" s="73">
        <v>43211507</v>
      </c>
      <c r="D721" s="64" t="s">
        <v>958</v>
      </c>
      <c r="E721" s="36" t="s">
        <v>1508</v>
      </c>
      <c r="F721" s="38">
        <v>94960.65</v>
      </c>
      <c r="G721" s="28">
        <f t="shared" si="11"/>
        <v>1329449.0999999999</v>
      </c>
      <c r="H721" s="39">
        <v>14</v>
      </c>
      <c r="J721" s="19"/>
      <c r="K721" s="4"/>
    </row>
    <row r="722" spans="1:11" ht="24.75" x14ac:dyDescent="0.25">
      <c r="A722" s="25">
        <v>45860</v>
      </c>
      <c r="B722" s="25">
        <v>45860</v>
      </c>
      <c r="C722" s="71">
        <v>44122011</v>
      </c>
      <c r="D722" s="67" t="s">
        <v>1264</v>
      </c>
      <c r="E722" s="35" t="s">
        <v>1508</v>
      </c>
      <c r="F722" s="21">
        <v>70</v>
      </c>
      <c r="G722" s="28">
        <f t="shared" si="11"/>
        <v>0</v>
      </c>
      <c r="H722" s="41">
        <v>0</v>
      </c>
      <c r="J722" s="19"/>
      <c r="K722" s="4"/>
    </row>
    <row r="723" spans="1:11" x14ac:dyDescent="0.25">
      <c r="A723" s="30">
        <v>45860</v>
      </c>
      <c r="B723" s="30">
        <v>45860</v>
      </c>
      <c r="C723" s="73">
        <v>44122118</v>
      </c>
      <c r="D723" s="64" t="s">
        <v>1265</v>
      </c>
      <c r="E723" s="36" t="s">
        <v>1508</v>
      </c>
      <c r="F723" s="22">
        <v>110</v>
      </c>
      <c r="G723" s="28">
        <f t="shared" si="11"/>
        <v>5500</v>
      </c>
      <c r="H723" s="39">
        <v>50</v>
      </c>
      <c r="J723" s="19"/>
      <c r="K723" s="4"/>
    </row>
    <row r="724" spans="1:11" x14ac:dyDescent="0.25">
      <c r="A724" s="25">
        <v>45860</v>
      </c>
      <c r="B724" s="25">
        <v>45860</v>
      </c>
      <c r="C724" s="71">
        <v>44122118</v>
      </c>
      <c r="D724" s="67" t="s">
        <v>1266</v>
      </c>
      <c r="E724" s="35" t="s">
        <v>1508</v>
      </c>
      <c r="F724" s="21">
        <v>57</v>
      </c>
      <c r="G724" s="28">
        <f t="shared" si="11"/>
        <v>1710</v>
      </c>
      <c r="H724" s="41">
        <v>30</v>
      </c>
      <c r="J724" s="19"/>
      <c r="K724" s="4"/>
    </row>
    <row r="725" spans="1:11" x14ac:dyDescent="0.25">
      <c r="A725" s="30">
        <v>45860</v>
      </c>
      <c r="B725" s="30">
        <v>45860</v>
      </c>
      <c r="C725" s="73">
        <v>44122118</v>
      </c>
      <c r="D725" s="64" t="s">
        <v>1267</v>
      </c>
      <c r="E725" s="36" t="s">
        <v>1508</v>
      </c>
      <c r="F725" s="22">
        <v>30</v>
      </c>
      <c r="G725" s="28">
        <f t="shared" si="11"/>
        <v>510</v>
      </c>
      <c r="H725" s="39">
        <v>17</v>
      </c>
      <c r="J725" s="19"/>
      <c r="K725" s="4"/>
    </row>
    <row r="726" spans="1:11" x14ac:dyDescent="0.25">
      <c r="A726" s="25">
        <v>45860</v>
      </c>
      <c r="B726" s="25">
        <v>45860</v>
      </c>
      <c r="C726" s="71">
        <v>44122118</v>
      </c>
      <c r="D726" s="67" t="s">
        <v>1268</v>
      </c>
      <c r="E726" s="35" t="s">
        <v>1508</v>
      </c>
      <c r="F726" s="21">
        <v>32</v>
      </c>
      <c r="G726" s="28">
        <f t="shared" si="11"/>
        <v>640</v>
      </c>
      <c r="H726" s="41">
        <v>20</v>
      </c>
      <c r="J726" s="19"/>
      <c r="K726" s="4"/>
    </row>
    <row r="727" spans="1:11" x14ac:dyDescent="0.25">
      <c r="A727" s="30">
        <v>45860</v>
      </c>
      <c r="B727" s="30">
        <v>45860</v>
      </c>
      <c r="C727" s="73">
        <v>44122118</v>
      </c>
      <c r="D727" s="64" t="s">
        <v>1269</v>
      </c>
      <c r="E727" s="36" t="s">
        <v>1508</v>
      </c>
      <c r="F727" s="22">
        <v>24</v>
      </c>
      <c r="G727" s="28">
        <f t="shared" si="11"/>
        <v>480</v>
      </c>
      <c r="H727" s="39">
        <v>20</v>
      </c>
      <c r="J727" s="19"/>
      <c r="K727" s="4"/>
    </row>
    <row r="728" spans="1:11" x14ac:dyDescent="0.25">
      <c r="A728" s="25">
        <v>45860</v>
      </c>
      <c r="B728" s="25">
        <v>45860</v>
      </c>
      <c r="C728" s="71">
        <v>44122118</v>
      </c>
      <c r="D728" s="67" t="s">
        <v>1270</v>
      </c>
      <c r="E728" s="35" t="s">
        <v>1508</v>
      </c>
      <c r="F728" s="21">
        <v>22</v>
      </c>
      <c r="G728" s="28">
        <f t="shared" si="11"/>
        <v>440</v>
      </c>
      <c r="H728" s="41">
        <v>20</v>
      </c>
      <c r="J728" s="19"/>
      <c r="K728" s="4"/>
    </row>
    <row r="729" spans="1:11" x14ac:dyDescent="0.25">
      <c r="A729" s="30">
        <v>45860</v>
      </c>
      <c r="B729" s="30">
        <v>45860</v>
      </c>
      <c r="C729" s="73">
        <v>44101602</v>
      </c>
      <c r="D729" s="64" t="s">
        <v>1271</v>
      </c>
      <c r="E729" s="36" t="s">
        <v>1508</v>
      </c>
      <c r="F729" s="22">
        <v>325</v>
      </c>
      <c r="G729" s="28">
        <f t="shared" si="11"/>
        <v>9425</v>
      </c>
      <c r="H729" s="39">
        <v>29</v>
      </c>
      <c r="J729" s="19"/>
      <c r="K729" s="4"/>
    </row>
    <row r="730" spans="1:11" x14ac:dyDescent="0.25">
      <c r="A730" s="25">
        <v>45860</v>
      </c>
      <c r="B730" s="25">
        <v>45860</v>
      </c>
      <c r="C730" s="71">
        <v>14111526</v>
      </c>
      <c r="D730" s="67" t="s">
        <v>1272</v>
      </c>
      <c r="E730" s="35" t="s">
        <v>1508</v>
      </c>
      <c r="F730" s="21">
        <v>35</v>
      </c>
      <c r="G730" s="28">
        <f t="shared" si="11"/>
        <v>1365</v>
      </c>
      <c r="H730" s="41">
        <v>39</v>
      </c>
      <c r="J730" s="19"/>
      <c r="K730" s="4"/>
    </row>
    <row r="731" spans="1:11" x14ac:dyDescent="0.25">
      <c r="A731" s="30">
        <v>45860</v>
      </c>
      <c r="B731" s="30">
        <v>45860</v>
      </c>
      <c r="C731" s="73">
        <v>31201610</v>
      </c>
      <c r="D731" s="64" t="s">
        <v>1273</v>
      </c>
      <c r="E731" s="36" t="s">
        <v>1508</v>
      </c>
      <c r="F731" s="22">
        <v>24</v>
      </c>
      <c r="G731" s="28">
        <f t="shared" si="11"/>
        <v>864</v>
      </c>
      <c r="H731" s="39">
        <v>36</v>
      </c>
      <c r="J731" s="19"/>
      <c r="K731" s="4"/>
    </row>
    <row r="732" spans="1:11" x14ac:dyDescent="0.25">
      <c r="A732" s="25">
        <v>45860</v>
      </c>
      <c r="B732" s="25">
        <v>45860</v>
      </c>
      <c r="C732" s="71">
        <v>31201610</v>
      </c>
      <c r="D732" s="67" t="s">
        <v>1274</v>
      </c>
      <c r="E732" s="35" t="s">
        <v>1508</v>
      </c>
      <c r="F732" s="21">
        <v>33</v>
      </c>
      <c r="G732" s="28">
        <f t="shared" si="11"/>
        <v>1188</v>
      </c>
      <c r="H732" s="41">
        <v>36</v>
      </c>
      <c r="J732" s="19"/>
      <c r="K732" s="4"/>
    </row>
    <row r="733" spans="1:11" x14ac:dyDescent="0.25">
      <c r="A733" s="30">
        <v>45860</v>
      </c>
      <c r="B733" s="30">
        <v>45860</v>
      </c>
      <c r="C733" s="73">
        <v>14111514</v>
      </c>
      <c r="D733" s="64" t="s">
        <v>1275</v>
      </c>
      <c r="E733" s="36" t="s">
        <v>1508</v>
      </c>
      <c r="F733" s="22">
        <v>260</v>
      </c>
      <c r="G733" s="28">
        <f t="shared" si="11"/>
        <v>7800</v>
      </c>
      <c r="H733" s="39">
        <v>30</v>
      </c>
      <c r="J733" s="19"/>
      <c r="K733" s="4"/>
    </row>
    <row r="734" spans="1:11" x14ac:dyDescent="0.25">
      <c r="A734" s="25">
        <v>45860</v>
      </c>
      <c r="B734" s="25">
        <v>45860</v>
      </c>
      <c r="C734" s="71">
        <v>44121701</v>
      </c>
      <c r="D734" s="67" t="s">
        <v>1276</v>
      </c>
      <c r="E734" s="35" t="s">
        <v>1508</v>
      </c>
      <c r="F734" s="21">
        <v>345</v>
      </c>
      <c r="G734" s="28">
        <f t="shared" si="11"/>
        <v>8280</v>
      </c>
      <c r="H734" s="41">
        <v>24</v>
      </c>
      <c r="J734" s="19"/>
      <c r="K734" s="4"/>
    </row>
    <row r="735" spans="1:11" x14ac:dyDescent="0.25">
      <c r="A735" s="30">
        <v>45860</v>
      </c>
      <c r="B735" s="30">
        <v>45860</v>
      </c>
      <c r="C735" s="73">
        <v>44121701</v>
      </c>
      <c r="D735" s="64" t="s">
        <v>1277</v>
      </c>
      <c r="E735" s="36" t="s">
        <v>1508</v>
      </c>
      <c r="F735" s="22">
        <v>345</v>
      </c>
      <c r="G735" s="28">
        <f t="shared" si="11"/>
        <v>8625</v>
      </c>
      <c r="H735" s="39">
        <v>25</v>
      </c>
      <c r="J735" s="19"/>
      <c r="K735" s="4"/>
    </row>
    <row r="736" spans="1:11" x14ac:dyDescent="0.25">
      <c r="A736" s="25">
        <v>45860</v>
      </c>
      <c r="B736" s="25">
        <v>45860</v>
      </c>
      <c r="C736" s="71">
        <v>44121701</v>
      </c>
      <c r="D736" s="67" t="s">
        <v>1278</v>
      </c>
      <c r="E736" s="35" t="s">
        <v>1508</v>
      </c>
      <c r="F736" s="21">
        <v>345</v>
      </c>
      <c r="G736" s="28">
        <f t="shared" si="11"/>
        <v>8625</v>
      </c>
      <c r="H736" s="41">
        <v>25</v>
      </c>
      <c r="J736" s="19"/>
      <c r="K736" s="4"/>
    </row>
    <row r="737" spans="1:11" ht="24.75" x14ac:dyDescent="0.25">
      <c r="A737" s="30">
        <v>45860</v>
      </c>
      <c r="B737" s="30">
        <v>45860</v>
      </c>
      <c r="C737" s="73">
        <v>12171703</v>
      </c>
      <c r="D737" s="64" t="s">
        <v>1279</v>
      </c>
      <c r="E737" s="36" t="s">
        <v>1508</v>
      </c>
      <c r="F737" s="22">
        <v>510</v>
      </c>
      <c r="G737" s="28">
        <f t="shared" si="11"/>
        <v>2550</v>
      </c>
      <c r="H737" s="39">
        <v>5</v>
      </c>
      <c r="J737" s="19"/>
      <c r="K737" s="4"/>
    </row>
    <row r="738" spans="1:11" x14ac:dyDescent="0.25">
      <c r="A738" s="25">
        <v>45860</v>
      </c>
      <c r="B738" s="25">
        <v>45860</v>
      </c>
      <c r="C738" s="71">
        <v>12171703</v>
      </c>
      <c r="D738" s="67" t="s">
        <v>1280</v>
      </c>
      <c r="E738" s="35" t="s">
        <v>1508</v>
      </c>
      <c r="F738" s="21">
        <v>510</v>
      </c>
      <c r="G738" s="28">
        <f t="shared" si="11"/>
        <v>2550</v>
      </c>
      <c r="H738" s="41">
        <v>5</v>
      </c>
      <c r="J738" s="19"/>
      <c r="K738" s="4"/>
    </row>
    <row r="739" spans="1:11" x14ac:dyDescent="0.25">
      <c r="A739" s="30">
        <v>45860</v>
      </c>
      <c r="B739" s="30">
        <v>45860</v>
      </c>
      <c r="C739" s="73">
        <v>44102002</v>
      </c>
      <c r="D739" s="64" t="s">
        <v>1281</v>
      </c>
      <c r="E739" s="36" t="s">
        <v>1508</v>
      </c>
      <c r="F739" s="22">
        <v>160</v>
      </c>
      <c r="G739" s="28">
        <f t="shared" si="11"/>
        <v>5440</v>
      </c>
      <c r="H739" s="39">
        <v>34</v>
      </c>
      <c r="J739" s="19"/>
      <c r="K739" s="4"/>
    </row>
    <row r="740" spans="1:11" ht="24.75" x14ac:dyDescent="0.25">
      <c r="A740" s="25">
        <v>45860</v>
      </c>
      <c r="B740" s="25">
        <v>45860</v>
      </c>
      <c r="C740" s="71">
        <v>44121708</v>
      </c>
      <c r="D740" s="67" t="s">
        <v>1282</v>
      </c>
      <c r="E740" s="35" t="s">
        <v>1508</v>
      </c>
      <c r="F740" s="21">
        <v>290</v>
      </c>
      <c r="G740" s="28">
        <f t="shared" si="11"/>
        <v>14500</v>
      </c>
      <c r="H740" s="41">
        <v>50</v>
      </c>
      <c r="J740" s="19"/>
      <c r="K740" s="4"/>
    </row>
    <row r="741" spans="1:11" ht="24.75" x14ac:dyDescent="0.25">
      <c r="A741" s="30">
        <v>45860</v>
      </c>
      <c r="B741" s="30">
        <v>45860</v>
      </c>
      <c r="C741" s="73">
        <v>44121708</v>
      </c>
      <c r="D741" s="64" t="s">
        <v>1283</v>
      </c>
      <c r="E741" s="36" t="s">
        <v>1508</v>
      </c>
      <c r="F741" s="22">
        <v>290</v>
      </c>
      <c r="G741" s="28">
        <f t="shared" si="11"/>
        <v>14500</v>
      </c>
      <c r="H741" s="39">
        <v>50</v>
      </c>
      <c r="J741" s="19"/>
      <c r="K741" s="4"/>
    </row>
    <row r="742" spans="1:11" ht="24.75" x14ac:dyDescent="0.25">
      <c r="A742" s="25">
        <v>45860</v>
      </c>
      <c r="B742" s="25">
        <v>45860</v>
      </c>
      <c r="C742" s="71">
        <v>44121708</v>
      </c>
      <c r="D742" s="67" t="s">
        <v>1284</v>
      </c>
      <c r="E742" s="35" t="s">
        <v>1508</v>
      </c>
      <c r="F742" s="21">
        <v>290</v>
      </c>
      <c r="G742" s="28">
        <f t="shared" si="11"/>
        <v>14500</v>
      </c>
      <c r="H742" s="41">
        <v>50</v>
      </c>
      <c r="J742" s="19"/>
      <c r="K742" s="4"/>
    </row>
    <row r="743" spans="1:11" ht="24.75" x14ac:dyDescent="0.25">
      <c r="A743" s="30">
        <v>45859</v>
      </c>
      <c r="B743" s="30">
        <v>45859</v>
      </c>
      <c r="C743" s="73">
        <v>50171707</v>
      </c>
      <c r="D743" s="64" t="s">
        <v>510</v>
      </c>
      <c r="E743" s="36" t="s">
        <v>1508</v>
      </c>
      <c r="F743" s="22">
        <v>87.44</v>
      </c>
      <c r="G743" s="28">
        <f t="shared" si="11"/>
        <v>174.88</v>
      </c>
      <c r="H743" s="39">
        <v>2</v>
      </c>
      <c r="J743" s="19"/>
      <c r="K743" s="4"/>
    </row>
    <row r="744" spans="1:11" ht="24.75" x14ac:dyDescent="0.25">
      <c r="A744" s="25">
        <v>45856</v>
      </c>
      <c r="B744" s="25">
        <v>45873</v>
      </c>
      <c r="C744" s="71">
        <v>50171550</v>
      </c>
      <c r="D744" s="67" t="s">
        <v>959</v>
      </c>
      <c r="E744" s="35" t="s">
        <v>1508</v>
      </c>
      <c r="F744" s="40">
        <v>525</v>
      </c>
      <c r="G744" s="28">
        <f t="shared" si="11"/>
        <v>525</v>
      </c>
      <c r="H744" s="41">
        <v>1</v>
      </c>
      <c r="J744" s="19"/>
      <c r="K744" s="4"/>
    </row>
    <row r="745" spans="1:11" x14ac:dyDescent="0.25">
      <c r="A745" s="30">
        <v>45856</v>
      </c>
      <c r="B745" s="30">
        <v>45873</v>
      </c>
      <c r="C745" s="73">
        <v>50171901</v>
      </c>
      <c r="D745" s="64" t="s">
        <v>960</v>
      </c>
      <c r="E745" s="36" t="s">
        <v>1508</v>
      </c>
      <c r="F745" s="38">
        <v>325</v>
      </c>
      <c r="G745" s="28">
        <f t="shared" si="11"/>
        <v>975</v>
      </c>
      <c r="H745" s="39">
        <v>3</v>
      </c>
      <c r="J745" s="19"/>
      <c r="K745" s="4"/>
    </row>
    <row r="746" spans="1:11" ht="33.75" customHeight="1" x14ac:dyDescent="0.25">
      <c r="A746" s="25">
        <v>45856</v>
      </c>
      <c r="B746" s="25">
        <v>45873</v>
      </c>
      <c r="C746" s="71">
        <v>50182003</v>
      </c>
      <c r="D746" s="67" t="s">
        <v>961</v>
      </c>
      <c r="E746" s="35" t="s">
        <v>1519</v>
      </c>
      <c r="F746" s="40">
        <v>4285.51</v>
      </c>
      <c r="G746" s="28">
        <f t="shared" si="11"/>
        <v>12856.53</v>
      </c>
      <c r="H746" s="41">
        <v>3</v>
      </c>
      <c r="J746" s="19"/>
      <c r="K746" s="4"/>
    </row>
    <row r="747" spans="1:11" x14ac:dyDescent="0.25">
      <c r="A747" s="30">
        <v>45856</v>
      </c>
      <c r="B747" s="30">
        <v>45873</v>
      </c>
      <c r="C747" s="73">
        <v>50202203</v>
      </c>
      <c r="D747" s="64" t="s">
        <v>963</v>
      </c>
      <c r="E747" s="36" t="s">
        <v>1508</v>
      </c>
      <c r="F747" s="38">
        <v>1210.1500000000001</v>
      </c>
      <c r="G747" s="28">
        <f t="shared" si="11"/>
        <v>36304.5</v>
      </c>
      <c r="H747" s="39">
        <v>30</v>
      </c>
      <c r="J747" s="19"/>
      <c r="K747" s="4"/>
    </row>
    <row r="748" spans="1:11" ht="24.75" x14ac:dyDescent="0.25">
      <c r="A748" s="25">
        <v>45856</v>
      </c>
      <c r="B748" s="25">
        <v>45873</v>
      </c>
      <c r="C748" s="71">
        <v>50171550</v>
      </c>
      <c r="D748" s="67" t="s">
        <v>964</v>
      </c>
      <c r="E748" s="35" t="s">
        <v>1508</v>
      </c>
      <c r="F748" s="40">
        <v>413.51</v>
      </c>
      <c r="G748" s="28">
        <f t="shared" si="11"/>
        <v>1240.53</v>
      </c>
      <c r="H748" s="41">
        <v>3</v>
      </c>
      <c r="J748" s="19"/>
      <c r="K748" s="4"/>
    </row>
    <row r="749" spans="1:11" ht="24.75" x14ac:dyDescent="0.25">
      <c r="A749" s="30">
        <v>45856</v>
      </c>
      <c r="B749" s="30">
        <v>45873</v>
      </c>
      <c r="C749" s="73">
        <v>50181901</v>
      </c>
      <c r="D749" s="64" t="s">
        <v>965</v>
      </c>
      <c r="E749" s="36" t="s">
        <v>1510</v>
      </c>
      <c r="F749" s="38">
        <v>85.34</v>
      </c>
      <c r="G749" s="28">
        <f t="shared" si="11"/>
        <v>2048.16</v>
      </c>
      <c r="H749" s="39">
        <v>24</v>
      </c>
      <c r="J749" s="19"/>
      <c r="K749" s="4"/>
    </row>
    <row r="750" spans="1:11" ht="33.75" customHeight="1" x14ac:dyDescent="0.25">
      <c r="A750" s="25">
        <v>45856</v>
      </c>
      <c r="B750" s="25">
        <v>45873</v>
      </c>
      <c r="C750" s="71">
        <v>50221101</v>
      </c>
      <c r="D750" s="67" t="s">
        <v>966</v>
      </c>
      <c r="E750" s="35" t="s">
        <v>1510</v>
      </c>
      <c r="F750" s="40">
        <v>151.28</v>
      </c>
      <c r="G750" s="28">
        <f t="shared" si="11"/>
        <v>302.56</v>
      </c>
      <c r="H750" s="41">
        <v>2</v>
      </c>
      <c r="J750" s="19"/>
      <c r="K750" s="4"/>
    </row>
    <row r="751" spans="1:11" ht="40.5" customHeight="1" x14ac:dyDescent="0.25">
      <c r="A751" s="30">
        <v>45856</v>
      </c>
      <c r="B751" s="30">
        <v>45873</v>
      </c>
      <c r="C751" s="73">
        <v>50192902</v>
      </c>
      <c r="D751" s="64" t="s">
        <v>967</v>
      </c>
      <c r="E751" s="36" t="s">
        <v>1519</v>
      </c>
      <c r="F751" s="38">
        <v>115.9</v>
      </c>
      <c r="G751" s="28">
        <f t="shared" si="11"/>
        <v>463.6</v>
      </c>
      <c r="H751" s="39">
        <v>4</v>
      </c>
      <c r="J751" s="19"/>
      <c r="K751" s="4"/>
    </row>
    <row r="752" spans="1:11" ht="36.75" x14ac:dyDescent="0.25">
      <c r="A752" s="25">
        <v>45856</v>
      </c>
      <c r="B752" s="25">
        <v>45873</v>
      </c>
      <c r="C752" s="71">
        <v>50171550</v>
      </c>
      <c r="D752" s="67" t="s">
        <v>968</v>
      </c>
      <c r="E752" s="35" t="s">
        <v>1508</v>
      </c>
      <c r="F752" s="40">
        <v>465.2</v>
      </c>
      <c r="G752" s="28">
        <f t="shared" si="11"/>
        <v>465.2</v>
      </c>
      <c r="H752" s="41">
        <v>1</v>
      </c>
      <c r="J752" s="19"/>
      <c r="K752" s="4"/>
    </row>
    <row r="753" spans="1:11" ht="36.75" x14ac:dyDescent="0.25">
      <c r="A753" s="30">
        <v>45856</v>
      </c>
      <c r="B753" s="30">
        <v>45873</v>
      </c>
      <c r="C753" s="73">
        <v>50131802</v>
      </c>
      <c r="D753" s="64" t="s">
        <v>969</v>
      </c>
      <c r="E753" s="36" t="s">
        <v>1510</v>
      </c>
      <c r="F753" s="38">
        <v>670.94</v>
      </c>
      <c r="G753" s="28">
        <f t="shared" si="11"/>
        <v>6709.4000000000005</v>
      </c>
      <c r="H753" s="39">
        <v>10</v>
      </c>
      <c r="J753" s="19"/>
      <c r="K753" s="4"/>
    </row>
    <row r="754" spans="1:11" x14ac:dyDescent="0.25">
      <c r="A754" s="25">
        <v>45856</v>
      </c>
      <c r="B754" s="25">
        <v>45873</v>
      </c>
      <c r="C754" s="71">
        <v>50171551</v>
      </c>
      <c r="D754" s="67" t="s">
        <v>970</v>
      </c>
      <c r="E754" s="35" t="s">
        <v>1508</v>
      </c>
      <c r="F754" s="40">
        <v>239.09</v>
      </c>
      <c r="G754" s="28">
        <f t="shared" si="11"/>
        <v>5499.07</v>
      </c>
      <c r="H754" s="41">
        <v>23</v>
      </c>
      <c r="J754" s="19"/>
      <c r="K754" s="4"/>
    </row>
    <row r="755" spans="1:11" ht="24.75" x14ac:dyDescent="0.25">
      <c r="A755" s="30">
        <v>45856</v>
      </c>
      <c r="B755" s="30">
        <v>45873</v>
      </c>
      <c r="C755" s="73">
        <v>50171902</v>
      </c>
      <c r="D755" s="64" t="s">
        <v>971</v>
      </c>
      <c r="E755" s="36" t="s">
        <v>1508</v>
      </c>
      <c r="F755" s="38">
        <v>382.49</v>
      </c>
      <c r="G755" s="28">
        <f t="shared" si="11"/>
        <v>1147.47</v>
      </c>
      <c r="H755" s="39">
        <v>3</v>
      </c>
      <c r="J755" s="19"/>
      <c r="K755" s="4"/>
    </row>
    <row r="756" spans="1:11" ht="36.75" x14ac:dyDescent="0.25">
      <c r="A756" s="25">
        <v>45856</v>
      </c>
      <c r="B756" s="25">
        <v>45873</v>
      </c>
      <c r="C756" s="71">
        <v>50171902</v>
      </c>
      <c r="D756" s="67" t="s">
        <v>972</v>
      </c>
      <c r="E756" s="35" t="s">
        <v>1508</v>
      </c>
      <c r="F756" s="40">
        <v>309.08</v>
      </c>
      <c r="G756" s="28">
        <f t="shared" si="11"/>
        <v>309.08</v>
      </c>
      <c r="H756" s="41">
        <v>1</v>
      </c>
      <c r="J756" s="19"/>
      <c r="K756" s="4"/>
    </row>
    <row r="757" spans="1:11" x14ac:dyDescent="0.25">
      <c r="A757" s="30">
        <v>45856</v>
      </c>
      <c r="B757" s="30">
        <v>45873</v>
      </c>
      <c r="C757" s="73">
        <v>50221101</v>
      </c>
      <c r="D757" s="64" t="s">
        <v>973</v>
      </c>
      <c r="E757" s="36" t="s">
        <v>1510</v>
      </c>
      <c r="F757" s="38">
        <v>274.44</v>
      </c>
      <c r="G757" s="28">
        <f t="shared" si="11"/>
        <v>1646.6399999999999</v>
      </c>
      <c r="H757" s="39">
        <v>6</v>
      </c>
      <c r="J757" s="19"/>
      <c r="K757" s="4"/>
    </row>
    <row r="758" spans="1:11" x14ac:dyDescent="0.25">
      <c r="A758" s="25">
        <v>45856</v>
      </c>
      <c r="B758" s="25">
        <v>45873</v>
      </c>
      <c r="C758" s="71">
        <v>50121611</v>
      </c>
      <c r="D758" s="67" t="s">
        <v>1285</v>
      </c>
      <c r="E758" s="35" t="s">
        <v>1510</v>
      </c>
      <c r="F758" s="40">
        <v>225</v>
      </c>
      <c r="G758" s="28">
        <f t="shared" si="11"/>
        <v>450</v>
      </c>
      <c r="H758" s="41">
        <v>2</v>
      </c>
      <c r="J758" s="19"/>
      <c r="K758" s="4"/>
    </row>
    <row r="759" spans="1:11" x14ac:dyDescent="0.25">
      <c r="A759" s="30">
        <v>45856</v>
      </c>
      <c r="B759" s="30">
        <v>45873</v>
      </c>
      <c r="C759" s="73">
        <v>50171707</v>
      </c>
      <c r="D759" s="64" t="s">
        <v>974</v>
      </c>
      <c r="E759" s="36" t="s">
        <v>1516</v>
      </c>
      <c r="F759" s="38">
        <v>136.99</v>
      </c>
      <c r="G759" s="28">
        <f t="shared" si="11"/>
        <v>4794.6500000000005</v>
      </c>
      <c r="H759" s="39">
        <v>35</v>
      </c>
      <c r="J759" s="19"/>
      <c r="K759" s="4"/>
    </row>
    <row r="760" spans="1:11" ht="24.75" x14ac:dyDescent="0.25">
      <c r="A760" s="25">
        <v>45856</v>
      </c>
      <c r="B760" s="25">
        <v>45873</v>
      </c>
      <c r="C760" s="71">
        <v>50171707</v>
      </c>
      <c r="D760" s="67" t="s">
        <v>975</v>
      </c>
      <c r="E760" s="35" t="s">
        <v>1508</v>
      </c>
      <c r="F760" s="40">
        <v>206.73</v>
      </c>
      <c r="G760" s="28">
        <f t="shared" si="11"/>
        <v>826.92</v>
      </c>
      <c r="H760" s="41">
        <v>4</v>
      </c>
      <c r="J760" s="19"/>
      <c r="K760" s="4"/>
    </row>
    <row r="761" spans="1:11" ht="24.75" x14ac:dyDescent="0.25">
      <c r="A761" s="30">
        <v>45856</v>
      </c>
      <c r="B761" s="30">
        <v>45873</v>
      </c>
      <c r="C761" s="73">
        <v>50171901</v>
      </c>
      <c r="D761" s="64" t="s">
        <v>1742</v>
      </c>
      <c r="E761" s="36" t="s">
        <v>1508</v>
      </c>
      <c r="F761" s="38">
        <v>195</v>
      </c>
      <c r="G761" s="28">
        <f t="shared" si="11"/>
        <v>195</v>
      </c>
      <c r="H761" s="39">
        <v>1</v>
      </c>
      <c r="J761" s="19"/>
      <c r="K761" s="4"/>
    </row>
    <row r="762" spans="1:11" x14ac:dyDescent="0.25">
      <c r="A762" s="25">
        <v>45855</v>
      </c>
      <c r="B762" s="25">
        <v>45855</v>
      </c>
      <c r="C762" s="71">
        <v>50171550</v>
      </c>
      <c r="D762" s="67" t="s">
        <v>1286</v>
      </c>
      <c r="E762" s="35" t="s">
        <v>1508</v>
      </c>
      <c r="F762" s="21">
        <v>972</v>
      </c>
      <c r="G762" s="28">
        <f t="shared" si="11"/>
        <v>1944</v>
      </c>
      <c r="H762" s="41">
        <v>2</v>
      </c>
      <c r="J762" s="19"/>
      <c r="K762" s="4"/>
    </row>
    <row r="763" spans="1:11" ht="52.5" customHeight="1" x14ac:dyDescent="0.25">
      <c r="A763" s="30">
        <v>45855</v>
      </c>
      <c r="B763" s="30">
        <v>45855</v>
      </c>
      <c r="C763" s="73">
        <v>50221001</v>
      </c>
      <c r="D763" s="64" t="s">
        <v>1287</v>
      </c>
      <c r="E763" s="36" t="s">
        <v>1508</v>
      </c>
      <c r="F763" s="22">
        <v>580</v>
      </c>
      <c r="G763" s="28">
        <f t="shared" si="11"/>
        <v>6380</v>
      </c>
      <c r="H763" s="39">
        <v>11</v>
      </c>
      <c r="J763" s="19"/>
      <c r="K763" s="4"/>
    </row>
    <row r="764" spans="1:11" x14ac:dyDescent="0.25">
      <c r="A764" s="25">
        <v>45855</v>
      </c>
      <c r="B764" s="25">
        <v>45855</v>
      </c>
      <c r="C764" s="71">
        <v>50101538</v>
      </c>
      <c r="D764" s="67" t="s">
        <v>1288</v>
      </c>
      <c r="E764" s="35" t="s">
        <v>1518</v>
      </c>
      <c r="F764" s="21">
        <v>800</v>
      </c>
      <c r="G764" s="28">
        <f t="shared" si="11"/>
        <v>1600</v>
      </c>
      <c r="H764" s="41">
        <v>2</v>
      </c>
      <c r="J764" s="19"/>
      <c r="K764" s="4"/>
    </row>
    <row r="765" spans="1:11" x14ac:dyDescent="0.25">
      <c r="A765" s="30">
        <v>45855</v>
      </c>
      <c r="B765" s="30">
        <v>45855</v>
      </c>
      <c r="C765" s="73">
        <v>50221101</v>
      </c>
      <c r="D765" s="64" t="s">
        <v>1289</v>
      </c>
      <c r="E765" s="36" t="s">
        <v>1510</v>
      </c>
      <c r="F765" s="22">
        <v>317</v>
      </c>
      <c r="G765" s="28">
        <f t="shared" si="11"/>
        <v>317</v>
      </c>
      <c r="H765" s="39">
        <v>1</v>
      </c>
      <c r="J765" s="19"/>
      <c r="K765" s="4"/>
    </row>
    <row r="766" spans="1:11" x14ac:dyDescent="0.25">
      <c r="A766" s="25">
        <v>45855</v>
      </c>
      <c r="B766" s="25">
        <v>45855</v>
      </c>
      <c r="C766" s="71">
        <v>50221101</v>
      </c>
      <c r="D766" s="67" t="s">
        <v>1290</v>
      </c>
      <c r="E766" s="35" t="s">
        <v>1510</v>
      </c>
      <c r="F766" s="21">
        <v>280</v>
      </c>
      <c r="G766" s="28">
        <f t="shared" si="11"/>
        <v>840</v>
      </c>
      <c r="H766" s="41">
        <v>3</v>
      </c>
      <c r="J766" s="19"/>
      <c r="K766" s="4"/>
    </row>
    <row r="767" spans="1:11" x14ac:dyDescent="0.25">
      <c r="A767" s="30">
        <v>45855</v>
      </c>
      <c r="B767" s="30">
        <v>45855</v>
      </c>
      <c r="C767" s="73">
        <v>50221101</v>
      </c>
      <c r="D767" s="64" t="s">
        <v>1291</v>
      </c>
      <c r="E767" s="36" t="s">
        <v>1510</v>
      </c>
      <c r="F767" s="22">
        <v>97</v>
      </c>
      <c r="G767" s="28">
        <f t="shared" si="11"/>
        <v>194</v>
      </c>
      <c r="H767" s="39">
        <v>2</v>
      </c>
      <c r="J767" s="19"/>
      <c r="K767" s="4"/>
    </row>
    <row r="768" spans="1:11" x14ac:dyDescent="0.25">
      <c r="A768" s="25">
        <v>45855</v>
      </c>
      <c r="B768" s="25">
        <v>45855</v>
      </c>
      <c r="C768" s="71">
        <v>50161509</v>
      </c>
      <c r="D768" s="67" t="s">
        <v>1292</v>
      </c>
      <c r="E768" s="35" t="s">
        <v>1508</v>
      </c>
      <c r="F768" s="21">
        <v>4703</v>
      </c>
      <c r="G768" s="28">
        <f t="shared" si="11"/>
        <v>56436</v>
      </c>
      <c r="H768" s="41">
        <v>12</v>
      </c>
      <c r="J768" s="19"/>
      <c r="K768" s="4"/>
    </row>
    <row r="769" spans="1:11" x14ac:dyDescent="0.25">
      <c r="A769" s="30">
        <v>45855</v>
      </c>
      <c r="B769" s="30">
        <v>45855</v>
      </c>
      <c r="C769" s="73">
        <v>50161509</v>
      </c>
      <c r="D769" s="64" t="s">
        <v>1293</v>
      </c>
      <c r="E769" s="36" t="s">
        <v>1508</v>
      </c>
      <c r="F769" s="22">
        <v>3634</v>
      </c>
      <c r="G769" s="28">
        <f t="shared" si="11"/>
        <v>7268</v>
      </c>
      <c r="H769" s="39">
        <v>2</v>
      </c>
      <c r="J769" s="19"/>
      <c r="K769" s="4"/>
    </row>
    <row r="770" spans="1:11" x14ac:dyDescent="0.25">
      <c r="A770" s="25">
        <v>45855</v>
      </c>
      <c r="B770" s="25">
        <v>45855</v>
      </c>
      <c r="C770" s="71">
        <v>50161509</v>
      </c>
      <c r="D770" s="67" t="s">
        <v>1294</v>
      </c>
      <c r="E770" s="35" t="s">
        <v>1510</v>
      </c>
      <c r="F770" s="21">
        <v>74</v>
      </c>
      <c r="G770" s="28">
        <f t="shared" si="11"/>
        <v>74</v>
      </c>
      <c r="H770" s="41">
        <v>1</v>
      </c>
      <c r="J770" s="19"/>
      <c r="K770" s="4"/>
    </row>
    <row r="771" spans="1:11" x14ac:dyDescent="0.25">
      <c r="A771" s="30">
        <v>45855</v>
      </c>
      <c r="B771" s="30">
        <v>45855</v>
      </c>
      <c r="C771" s="73">
        <v>50171550</v>
      </c>
      <c r="D771" s="64" t="s">
        <v>1295</v>
      </c>
      <c r="E771" s="36" t="s">
        <v>1508</v>
      </c>
      <c r="F771" s="22">
        <v>420</v>
      </c>
      <c r="G771" s="28">
        <f t="shared" si="11"/>
        <v>1260</v>
      </c>
      <c r="H771" s="39">
        <v>3</v>
      </c>
      <c r="J771" s="19"/>
      <c r="K771" s="4"/>
    </row>
    <row r="772" spans="1:11" x14ac:dyDescent="0.25">
      <c r="A772" s="25">
        <v>45855</v>
      </c>
      <c r="B772" s="25">
        <v>45855</v>
      </c>
      <c r="C772" s="71">
        <v>50171552</v>
      </c>
      <c r="D772" s="67" t="s">
        <v>1296</v>
      </c>
      <c r="E772" s="35" t="s">
        <v>1510</v>
      </c>
      <c r="F772" s="21">
        <v>250</v>
      </c>
      <c r="G772" s="28">
        <f t="shared" si="11"/>
        <v>1250</v>
      </c>
      <c r="H772" s="41">
        <v>5</v>
      </c>
      <c r="J772" s="19"/>
      <c r="K772" s="4"/>
    </row>
    <row r="773" spans="1:11" x14ac:dyDescent="0.25">
      <c r="A773" s="30">
        <v>45855</v>
      </c>
      <c r="B773" s="30">
        <v>45855</v>
      </c>
      <c r="C773" s="73">
        <v>50112003</v>
      </c>
      <c r="D773" s="64" t="s">
        <v>1297</v>
      </c>
      <c r="E773" s="36" t="s">
        <v>1518</v>
      </c>
      <c r="F773" s="22">
        <v>389</v>
      </c>
      <c r="G773" s="28">
        <f t="shared" si="11"/>
        <v>2723</v>
      </c>
      <c r="H773" s="39">
        <v>7</v>
      </c>
      <c r="J773" s="19"/>
      <c r="K773" s="4"/>
    </row>
    <row r="774" spans="1:11" x14ac:dyDescent="0.25">
      <c r="A774" s="25">
        <v>45855</v>
      </c>
      <c r="B774" s="25">
        <v>45855</v>
      </c>
      <c r="C774" s="71">
        <v>50161511</v>
      </c>
      <c r="D774" s="67" t="s">
        <v>1298</v>
      </c>
      <c r="E774" s="35" t="s">
        <v>1508</v>
      </c>
      <c r="F774" s="21">
        <v>433</v>
      </c>
      <c r="G774" s="28">
        <f t="shared" si="11"/>
        <v>1299</v>
      </c>
      <c r="H774" s="41">
        <v>3</v>
      </c>
      <c r="J774" s="19"/>
      <c r="K774" s="4"/>
    </row>
    <row r="775" spans="1:11" x14ac:dyDescent="0.25">
      <c r="A775" s="30">
        <v>45855</v>
      </c>
      <c r="B775" s="30">
        <v>45855</v>
      </c>
      <c r="C775" s="73">
        <v>50181905</v>
      </c>
      <c r="D775" s="64" t="s">
        <v>1299</v>
      </c>
      <c r="E775" s="36" t="s">
        <v>1518</v>
      </c>
      <c r="F775" s="22">
        <v>209</v>
      </c>
      <c r="G775" s="28">
        <f t="shared" si="11"/>
        <v>7524</v>
      </c>
      <c r="H775" s="39">
        <v>36</v>
      </c>
      <c r="J775" s="19"/>
      <c r="K775" s="4"/>
    </row>
    <row r="776" spans="1:11" ht="24.75" x14ac:dyDescent="0.25">
      <c r="A776" s="25">
        <v>45855</v>
      </c>
      <c r="B776" s="25">
        <v>45855</v>
      </c>
      <c r="C776" s="71">
        <v>50192404</v>
      </c>
      <c r="D776" s="67" t="s">
        <v>1300</v>
      </c>
      <c r="E776" s="35" t="s">
        <v>1508</v>
      </c>
      <c r="F776" s="21">
        <v>23.18</v>
      </c>
      <c r="G776" s="28">
        <f t="shared" si="11"/>
        <v>301.33999999999997</v>
      </c>
      <c r="H776" s="41">
        <v>13</v>
      </c>
      <c r="J776" s="19"/>
      <c r="K776" s="4"/>
    </row>
    <row r="777" spans="1:11" x14ac:dyDescent="0.25">
      <c r="A777" s="30">
        <v>45855</v>
      </c>
      <c r="B777" s="30">
        <v>45855</v>
      </c>
      <c r="C777" s="73">
        <v>50221001</v>
      </c>
      <c r="D777" s="64" t="s">
        <v>1301</v>
      </c>
      <c r="E777" s="36" t="s">
        <v>1518</v>
      </c>
      <c r="F777" s="22">
        <v>160</v>
      </c>
      <c r="G777" s="28">
        <f t="shared" ref="G777:G840" si="12">F777*H777</f>
        <v>320</v>
      </c>
      <c r="H777" s="39">
        <v>2</v>
      </c>
      <c r="J777" s="19"/>
      <c r="K777" s="4"/>
    </row>
    <row r="778" spans="1:11" x14ac:dyDescent="0.25">
      <c r="A778" s="25">
        <v>45855</v>
      </c>
      <c r="B778" s="25">
        <v>45855</v>
      </c>
      <c r="C778" s="71">
        <v>50221001</v>
      </c>
      <c r="D778" s="67" t="s">
        <v>1302</v>
      </c>
      <c r="E778" s="35" t="s">
        <v>1518</v>
      </c>
      <c r="F778" s="21">
        <v>160</v>
      </c>
      <c r="G778" s="28">
        <f t="shared" si="12"/>
        <v>9440</v>
      </c>
      <c r="H778" s="41">
        <v>59</v>
      </c>
      <c r="J778" s="19"/>
      <c r="K778" s="4"/>
    </row>
    <row r="779" spans="1:11" x14ac:dyDescent="0.25">
      <c r="A779" s="30">
        <v>45855</v>
      </c>
      <c r="B779" s="30">
        <v>45855</v>
      </c>
      <c r="C779" s="73">
        <v>50221102</v>
      </c>
      <c r="D779" s="64" t="s">
        <v>1303</v>
      </c>
      <c r="E779" s="36" t="s">
        <v>1518</v>
      </c>
      <c r="F779" s="22">
        <v>95</v>
      </c>
      <c r="G779" s="28">
        <f t="shared" si="12"/>
        <v>190</v>
      </c>
      <c r="H779" s="39">
        <v>2</v>
      </c>
      <c r="J779" s="19"/>
      <c r="K779" s="4"/>
    </row>
    <row r="780" spans="1:11" x14ac:dyDescent="0.25">
      <c r="A780" s="25">
        <v>45855</v>
      </c>
      <c r="B780" s="25">
        <v>45855</v>
      </c>
      <c r="C780" s="71">
        <v>50221102</v>
      </c>
      <c r="D780" s="67" t="s">
        <v>1304</v>
      </c>
      <c r="E780" s="35" t="s">
        <v>1510</v>
      </c>
      <c r="F780" s="21">
        <v>24</v>
      </c>
      <c r="G780" s="28">
        <f t="shared" si="12"/>
        <v>24</v>
      </c>
      <c r="H780" s="41">
        <v>1</v>
      </c>
      <c r="J780" s="19"/>
      <c r="K780" s="4"/>
    </row>
    <row r="781" spans="1:11" x14ac:dyDescent="0.25">
      <c r="A781" s="30">
        <v>45855</v>
      </c>
      <c r="B781" s="30">
        <v>45855</v>
      </c>
      <c r="C781" s="73">
        <v>50221102</v>
      </c>
      <c r="D781" s="64" t="s">
        <v>1305</v>
      </c>
      <c r="E781" s="36" t="s">
        <v>1508</v>
      </c>
      <c r="F781" s="22">
        <v>2400</v>
      </c>
      <c r="G781" s="28">
        <f t="shared" si="12"/>
        <v>21600</v>
      </c>
      <c r="H781" s="39">
        <v>9</v>
      </c>
      <c r="J781" s="19"/>
      <c r="K781" s="4"/>
    </row>
    <row r="782" spans="1:11" x14ac:dyDescent="0.25">
      <c r="A782" s="25">
        <v>45855</v>
      </c>
      <c r="B782" s="25">
        <v>45855</v>
      </c>
      <c r="C782" s="71">
        <v>50111511</v>
      </c>
      <c r="D782" s="67" t="s">
        <v>1306</v>
      </c>
      <c r="E782" s="35" t="s">
        <v>1510</v>
      </c>
      <c r="F782" s="21">
        <v>80</v>
      </c>
      <c r="G782" s="28">
        <f t="shared" si="12"/>
        <v>0</v>
      </c>
      <c r="H782" s="41">
        <v>0</v>
      </c>
      <c r="J782" s="19"/>
      <c r="K782" s="4"/>
    </row>
    <row r="783" spans="1:11" x14ac:dyDescent="0.25">
      <c r="A783" s="30">
        <v>45855</v>
      </c>
      <c r="B783" s="30">
        <v>45855</v>
      </c>
      <c r="C783" s="73">
        <v>50171830</v>
      </c>
      <c r="D783" s="64" t="s">
        <v>1307</v>
      </c>
      <c r="E783" s="36" t="s">
        <v>1509</v>
      </c>
      <c r="F783" s="22">
        <v>587</v>
      </c>
      <c r="G783" s="28">
        <f t="shared" si="12"/>
        <v>7044</v>
      </c>
      <c r="H783" s="39">
        <v>12</v>
      </c>
      <c r="J783" s="19"/>
      <c r="K783" s="4"/>
    </row>
    <row r="784" spans="1:11" x14ac:dyDescent="0.25">
      <c r="A784" s="25">
        <v>45839</v>
      </c>
      <c r="B784" s="25">
        <v>45839</v>
      </c>
      <c r="C784" s="71">
        <v>26121520</v>
      </c>
      <c r="D784" s="67" t="s">
        <v>976</v>
      </c>
      <c r="E784" s="35" t="s">
        <v>1508</v>
      </c>
      <c r="F784" s="40">
        <v>51</v>
      </c>
      <c r="G784" s="28">
        <f t="shared" si="12"/>
        <v>51000</v>
      </c>
      <c r="H784" s="41">
        <v>1000</v>
      </c>
      <c r="J784" s="19"/>
      <c r="K784" s="4"/>
    </row>
    <row r="785" spans="1:11" x14ac:dyDescent="0.25">
      <c r="A785" s="30">
        <v>45839</v>
      </c>
      <c r="B785" s="30">
        <v>45839</v>
      </c>
      <c r="C785" s="73">
        <v>26121520</v>
      </c>
      <c r="D785" s="64" t="s">
        <v>977</v>
      </c>
      <c r="E785" s="36" t="s">
        <v>1508</v>
      </c>
      <c r="F785" s="38">
        <v>51</v>
      </c>
      <c r="G785" s="28">
        <f t="shared" si="12"/>
        <v>51000</v>
      </c>
      <c r="H785" s="39">
        <v>1000</v>
      </c>
      <c r="J785" s="19"/>
      <c r="K785" s="4"/>
    </row>
    <row r="786" spans="1:11" ht="24.75" x14ac:dyDescent="0.25">
      <c r="A786" s="25">
        <v>45839</v>
      </c>
      <c r="B786" s="25">
        <v>45839</v>
      </c>
      <c r="C786" s="71">
        <v>26121520</v>
      </c>
      <c r="D786" s="67" t="s">
        <v>978</v>
      </c>
      <c r="E786" s="35" t="s">
        <v>1508</v>
      </c>
      <c r="F786" s="40">
        <v>51</v>
      </c>
      <c r="G786" s="28">
        <f t="shared" si="12"/>
        <v>51000</v>
      </c>
      <c r="H786" s="41">
        <v>1000</v>
      </c>
      <c r="J786" s="19"/>
      <c r="K786" s="4"/>
    </row>
    <row r="787" spans="1:11" x14ac:dyDescent="0.25">
      <c r="A787" s="30">
        <v>45839</v>
      </c>
      <c r="B787" s="30">
        <v>45839</v>
      </c>
      <c r="C787" s="73">
        <v>39121204</v>
      </c>
      <c r="D787" s="64" t="s">
        <v>979</v>
      </c>
      <c r="E787" s="36" t="s">
        <v>1508</v>
      </c>
      <c r="F787" s="38">
        <v>4.5</v>
      </c>
      <c r="G787" s="28">
        <f t="shared" si="12"/>
        <v>400.5</v>
      </c>
      <c r="H787" s="39">
        <v>89</v>
      </c>
      <c r="J787" s="19"/>
      <c r="K787" s="4"/>
    </row>
    <row r="788" spans="1:11" x14ac:dyDescent="0.25">
      <c r="A788" s="25">
        <v>45839</v>
      </c>
      <c r="B788" s="25">
        <v>45839</v>
      </c>
      <c r="C788" s="71">
        <v>39121209</v>
      </c>
      <c r="D788" s="67" t="s">
        <v>980</v>
      </c>
      <c r="E788" s="35" t="s">
        <v>1508</v>
      </c>
      <c r="F788" s="40">
        <v>40</v>
      </c>
      <c r="G788" s="28">
        <f t="shared" si="12"/>
        <v>3000</v>
      </c>
      <c r="H788" s="41">
        <v>75</v>
      </c>
      <c r="J788" s="19"/>
      <c r="K788" s="4"/>
    </row>
    <row r="789" spans="1:11" x14ac:dyDescent="0.2">
      <c r="A789" s="30">
        <v>45838</v>
      </c>
      <c r="B789" s="30">
        <v>45838</v>
      </c>
      <c r="C789" s="74">
        <v>39121309</v>
      </c>
      <c r="D789" s="64" t="s">
        <v>499</v>
      </c>
      <c r="E789" s="36" t="s">
        <v>1508</v>
      </c>
      <c r="F789" s="22">
        <v>3136.5</v>
      </c>
      <c r="G789" s="28">
        <f t="shared" si="12"/>
        <v>3136.5</v>
      </c>
      <c r="H789" s="39">
        <v>1</v>
      </c>
      <c r="J789" s="19"/>
      <c r="K789" s="4"/>
    </row>
    <row r="790" spans="1:11" ht="24" x14ac:dyDescent="0.2">
      <c r="A790" s="25">
        <v>45838</v>
      </c>
      <c r="B790" s="25">
        <v>45838</v>
      </c>
      <c r="C790" s="75">
        <v>39121601</v>
      </c>
      <c r="D790" s="67" t="s">
        <v>500</v>
      </c>
      <c r="E790" s="35" t="s">
        <v>1508</v>
      </c>
      <c r="F790" s="21">
        <v>410.7</v>
      </c>
      <c r="G790" s="28">
        <f t="shared" si="12"/>
        <v>1642.8</v>
      </c>
      <c r="H790" s="41">
        <v>4</v>
      </c>
      <c r="J790" s="19"/>
      <c r="K790" s="4"/>
    </row>
    <row r="791" spans="1:11" ht="24" x14ac:dyDescent="0.2">
      <c r="A791" s="30">
        <v>45838</v>
      </c>
      <c r="B791" s="30">
        <v>45838</v>
      </c>
      <c r="C791" s="74">
        <v>31211502</v>
      </c>
      <c r="D791" s="64" t="s">
        <v>501</v>
      </c>
      <c r="E791" s="36" t="s">
        <v>1508</v>
      </c>
      <c r="F791" s="22">
        <v>6500</v>
      </c>
      <c r="G791" s="28">
        <f t="shared" si="12"/>
        <v>19500</v>
      </c>
      <c r="H791" s="39">
        <v>3</v>
      </c>
      <c r="J791" s="19"/>
      <c r="K791" s="4"/>
    </row>
    <row r="792" spans="1:11" ht="24" x14ac:dyDescent="0.2">
      <c r="A792" s="25">
        <v>45838</v>
      </c>
      <c r="B792" s="25">
        <v>45838</v>
      </c>
      <c r="C792" s="75">
        <v>31211502</v>
      </c>
      <c r="D792" s="69" t="s">
        <v>502</v>
      </c>
      <c r="E792" s="35" t="s">
        <v>1508</v>
      </c>
      <c r="F792" s="21">
        <v>703.7</v>
      </c>
      <c r="G792" s="28">
        <f t="shared" si="12"/>
        <v>703.7</v>
      </c>
      <c r="H792" s="41">
        <v>1</v>
      </c>
      <c r="J792" s="19"/>
      <c r="K792" s="4"/>
    </row>
    <row r="793" spans="1:11" ht="24" x14ac:dyDescent="0.2">
      <c r="A793" s="30">
        <v>45838</v>
      </c>
      <c r="B793" s="30">
        <v>45838</v>
      </c>
      <c r="C793" s="74">
        <v>30181504</v>
      </c>
      <c r="D793" s="64" t="s">
        <v>503</v>
      </c>
      <c r="E793" s="36" t="s">
        <v>1508</v>
      </c>
      <c r="F793" s="22">
        <v>1383.8</v>
      </c>
      <c r="G793" s="28">
        <f t="shared" si="12"/>
        <v>1383.8</v>
      </c>
      <c r="H793" s="39">
        <v>1</v>
      </c>
      <c r="J793" s="19"/>
      <c r="K793" s="4"/>
    </row>
    <row r="794" spans="1:11" ht="24" x14ac:dyDescent="0.2">
      <c r="A794" s="25">
        <v>45838</v>
      </c>
      <c r="B794" s="25">
        <v>45838</v>
      </c>
      <c r="C794" s="75">
        <v>40141703</v>
      </c>
      <c r="D794" s="67" t="s">
        <v>504</v>
      </c>
      <c r="E794" s="35" t="s">
        <v>1508</v>
      </c>
      <c r="F794" s="21">
        <v>185.5</v>
      </c>
      <c r="G794" s="28">
        <f t="shared" si="12"/>
        <v>185.5</v>
      </c>
      <c r="H794" s="41">
        <v>1</v>
      </c>
      <c r="J794" s="19"/>
      <c r="K794" s="4"/>
    </row>
    <row r="795" spans="1:11" ht="24" x14ac:dyDescent="0.2">
      <c r="A795" s="30">
        <v>45838</v>
      </c>
      <c r="B795" s="30">
        <v>45838</v>
      </c>
      <c r="C795" s="74">
        <v>40142008</v>
      </c>
      <c r="D795" s="64" t="s">
        <v>505</v>
      </c>
      <c r="E795" s="36" t="s">
        <v>1508</v>
      </c>
      <c r="F795" s="22">
        <v>89.4</v>
      </c>
      <c r="G795" s="28">
        <f t="shared" si="12"/>
        <v>178.8</v>
      </c>
      <c r="H795" s="39">
        <v>2</v>
      </c>
      <c r="J795" s="19"/>
      <c r="K795" s="4"/>
    </row>
    <row r="796" spans="1:11" ht="24" x14ac:dyDescent="0.2">
      <c r="A796" s="25">
        <v>45838</v>
      </c>
      <c r="B796" s="25">
        <v>45838</v>
      </c>
      <c r="C796" s="75">
        <v>27111726</v>
      </c>
      <c r="D796" s="67" t="s">
        <v>506</v>
      </c>
      <c r="E796" s="35" t="s">
        <v>1508</v>
      </c>
      <c r="F796" s="21">
        <v>195.2</v>
      </c>
      <c r="G796" s="28">
        <f t="shared" si="12"/>
        <v>195.2</v>
      </c>
      <c r="H796" s="41">
        <v>1</v>
      </c>
      <c r="J796" s="19"/>
      <c r="K796" s="4"/>
    </row>
    <row r="797" spans="1:11" ht="24.75" x14ac:dyDescent="0.25">
      <c r="A797" s="30">
        <v>45838</v>
      </c>
      <c r="B797" s="30">
        <v>45838</v>
      </c>
      <c r="C797" s="73">
        <v>40141716</v>
      </c>
      <c r="D797" s="64" t="s">
        <v>507</v>
      </c>
      <c r="E797" s="36" t="s">
        <v>1508</v>
      </c>
      <c r="F797" s="22">
        <v>119.4</v>
      </c>
      <c r="G797" s="28">
        <f t="shared" si="12"/>
        <v>119.4</v>
      </c>
      <c r="H797" s="39">
        <v>1</v>
      </c>
      <c r="J797" s="19"/>
      <c r="K797" s="4"/>
    </row>
    <row r="798" spans="1:11" x14ac:dyDescent="0.25">
      <c r="A798" s="25">
        <v>45838</v>
      </c>
      <c r="B798" s="25">
        <v>45838</v>
      </c>
      <c r="C798" s="71">
        <v>40141716</v>
      </c>
      <c r="D798" s="69" t="s">
        <v>508</v>
      </c>
      <c r="E798" s="35" t="s">
        <v>1508</v>
      </c>
      <c r="F798" s="21">
        <v>79.86</v>
      </c>
      <c r="G798" s="28">
        <f t="shared" si="12"/>
        <v>79.86</v>
      </c>
      <c r="H798" s="41">
        <v>1</v>
      </c>
      <c r="J798" s="19"/>
      <c r="K798" s="4"/>
    </row>
    <row r="799" spans="1:11" ht="24.75" x14ac:dyDescent="0.25">
      <c r="A799" s="30">
        <v>45838</v>
      </c>
      <c r="B799" s="30">
        <v>45838</v>
      </c>
      <c r="C799" s="73">
        <v>31201610</v>
      </c>
      <c r="D799" s="64" t="s">
        <v>509</v>
      </c>
      <c r="E799" s="36" t="s">
        <v>1508</v>
      </c>
      <c r="F799" s="22">
        <v>139.19999999999999</v>
      </c>
      <c r="G799" s="28">
        <f t="shared" si="12"/>
        <v>139.19999999999999</v>
      </c>
      <c r="H799" s="39">
        <v>1</v>
      </c>
      <c r="J799" s="19"/>
      <c r="K799" s="4"/>
    </row>
    <row r="800" spans="1:11" ht="24.75" x14ac:dyDescent="0.25">
      <c r="A800" s="25">
        <v>45838</v>
      </c>
      <c r="B800" s="25">
        <v>45838</v>
      </c>
      <c r="C800" s="71">
        <v>32141106</v>
      </c>
      <c r="D800" s="67" t="s">
        <v>510</v>
      </c>
      <c r="E800" s="35" t="s">
        <v>1508</v>
      </c>
      <c r="F800" s="21">
        <v>370</v>
      </c>
      <c r="G800" s="28">
        <f t="shared" si="12"/>
        <v>7400</v>
      </c>
      <c r="H800" s="41">
        <v>20</v>
      </c>
      <c r="J800" s="19"/>
      <c r="K800" s="4"/>
    </row>
    <row r="801" spans="1:11" ht="24.75" x14ac:dyDescent="0.25">
      <c r="A801" s="30">
        <v>45838</v>
      </c>
      <c r="B801" s="30">
        <v>45838</v>
      </c>
      <c r="C801" s="73">
        <v>39101628</v>
      </c>
      <c r="D801" s="64" t="s">
        <v>511</v>
      </c>
      <c r="E801" s="36" t="s">
        <v>1508</v>
      </c>
      <c r="F801" s="22">
        <v>210</v>
      </c>
      <c r="G801" s="28">
        <f t="shared" si="12"/>
        <v>4830</v>
      </c>
      <c r="H801" s="39">
        <v>23</v>
      </c>
      <c r="J801" s="19"/>
      <c r="K801" s="4"/>
    </row>
    <row r="802" spans="1:11" x14ac:dyDescent="0.25">
      <c r="A802" s="25">
        <v>45838</v>
      </c>
      <c r="B802" s="25">
        <v>45838</v>
      </c>
      <c r="C802" s="71">
        <v>39101628</v>
      </c>
      <c r="D802" s="67" t="s">
        <v>512</v>
      </c>
      <c r="E802" s="35" t="s">
        <v>1508</v>
      </c>
      <c r="F802" s="21">
        <v>160</v>
      </c>
      <c r="G802" s="28">
        <f t="shared" si="12"/>
        <v>3200</v>
      </c>
      <c r="H802" s="41">
        <v>20</v>
      </c>
      <c r="J802" s="19"/>
      <c r="K802" s="4"/>
    </row>
    <row r="803" spans="1:11" x14ac:dyDescent="0.25">
      <c r="A803" s="30">
        <v>45835</v>
      </c>
      <c r="B803" s="30">
        <v>45863</v>
      </c>
      <c r="C803" s="73">
        <v>50192110</v>
      </c>
      <c r="D803" s="64" t="s">
        <v>981</v>
      </c>
      <c r="E803" s="36" t="s">
        <v>1510</v>
      </c>
      <c r="F803" s="38">
        <v>300</v>
      </c>
      <c r="G803" s="28">
        <f t="shared" si="12"/>
        <v>4500</v>
      </c>
      <c r="H803" s="39">
        <v>15</v>
      </c>
      <c r="J803" s="19"/>
      <c r="K803" s="4"/>
    </row>
    <row r="804" spans="1:11" x14ac:dyDescent="0.25">
      <c r="A804" s="25">
        <v>45835</v>
      </c>
      <c r="B804" s="25">
        <v>45835</v>
      </c>
      <c r="C804" s="71">
        <v>44121615</v>
      </c>
      <c r="D804" s="67" t="s">
        <v>687</v>
      </c>
      <c r="E804" s="35" t="s">
        <v>1508</v>
      </c>
      <c r="F804" s="42">
        <v>440</v>
      </c>
      <c r="G804" s="28">
        <f t="shared" si="12"/>
        <v>3520</v>
      </c>
      <c r="H804" s="43">
        <v>8</v>
      </c>
      <c r="J804" s="19"/>
      <c r="K804" s="4"/>
    </row>
    <row r="805" spans="1:11" x14ac:dyDescent="0.25">
      <c r="A805" s="30">
        <v>45833</v>
      </c>
      <c r="B805" s="30">
        <v>45833</v>
      </c>
      <c r="C805" s="73">
        <v>50221101</v>
      </c>
      <c r="D805" s="64" t="s">
        <v>982</v>
      </c>
      <c r="E805" s="36" t="s">
        <v>1510</v>
      </c>
      <c r="F805" s="22">
        <v>400</v>
      </c>
      <c r="G805" s="28">
        <f t="shared" si="12"/>
        <v>0</v>
      </c>
      <c r="H805" s="39">
        <v>0</v>
      </c>
      <c r="J805" s="19"/>
      <c r="K805" s="4"/>
    </row>
    <row r="806" spans="1:11" x14ac:dyDescent="0.25">
      <c r="A806" s="25">
        <v>45833</v>
      </c>
      <c r="B806" s="25">
        <v>45833</v>
      </c>
      <c r="C806" s="71">
        <v>50171552</v>
      </c>
      <c r="D806" s="67" t="s">
        <v>983</v>
      </c>
      <c r="E806" s="35" t="s">
        <v>1508</v>
      </c>
      <c r="F806" s="21">
        <v>850</v>
      </c>
      <c r="G806" s="28">
        <f t="shared" si="12"/>
        <v>850</v>
      </c>
      <c r="H806" s="41">
        <v>1</v>
      </c>
      <c r="J806" s="19"/>
      <c r="K806" s="4"/>
    </row>
    <row r="807" spans="1:11" x14ac:dyDescent="0.25">
      <c r="A807" s="30">
        <v>45833</v>
      </c>
      <c r="B807" s="30">
        <v>45833</v>
      </c>
      <c r="C807" s="73">
        <v>50111511</v>
      </c>
      <c r="D807" s="64" t="s">
        <v>1308</v>
      </c>
      <c r="E807" s="36" t="s">
        <v>1508</v>
      </c>
      <c r="F807" s="22">
        <v>600</v>
      </c>
      <c r="G807" s="28">
        <f t="shared" si="12"/>
        <v>4800</v>
      </c>
      <c r="H807" s="39">
        <v>8</v>
      </c>
      <c r="J807" s="19"/>
      <c r="K807" s="4"/>
    </row>
    <row r="808" spans="1:11" x14ac:dyDescent="0.25">
      <c r="A808" s="25">
        <v>45833</v>
      </c>
      <c r="B808" s="25">
        <v>45833</v>
      </c>
      <c r="C808" s="71">
        <v>50192901</v>
      </c>
      <c r="D808" s="67" t="s">
        <v>984</v>
      </c>
      <c r="E808" s="35" t="s">
        <v>1518</v>
      </c>
      <c r="F808" s="21">
        <v>395</v>
      </c>
      <c r="G808" s="28">
        <f t="shared" si="12"/>
        <v>2765</v>
      </c>
      <c r="H808" s="41">
        <v>7</v>
      </c>
      <c r="J808" s="19"/>
      <c r="K808" s="4"/>
    </row>
    <row r="809" spans="1:11" x14ac:dyDescent="0.25">
      <c r="A809" s="30">
        <v>45833</v>
      </c>
      <c r="B809" s="30">
        <v>45833</v>
      </c>
      <c r="C809" s="73">
        <v>50111510</v>
      </c>
      <c r="D809" s="64" t="s">
        <v>985</v>
      </c>
      <c r="E809" s="36" t="s">
        <v>1518</v>
      </c>
      <c r="F809" s="22">
        <v>145</v>
      </c>
      <c r="G809" s="28">
        <f t="shared" si="12"/>
        <v>2465</v>
      </c>
      <c r="H809" s="39">
        <v>17</v>
      </c>
      <c r="J809" s="19"/>
      <c r="K809" s="4"/>
    </row>
    <row r="810" spans="1:11" ht="24.75" x14ac:dyDescent="0.25">
      <c r="A810" s="25">
        <v>45833</v>
      </c>
      <c r="B810" s="25">
        <v>45833</v>
      </c>
      <c r="C810" s="76">
        <v>50171831</v>
      </c>
      <c r="D810" s="67" t="s">
        <v>986</v>
      </c>
      <c r="E810" s="35" t="s">
        <v>1508</v>
      </c>
      <c r="F810" s="21">
        <v>400</v>
      </c>
      <c r="G810" s="28">
        <f t="shared" si="12"/>
        <v>400</v>
      </c>
      <c r="H810" s="41">
        <v>1</v>
      </c>
      <c r="J810" s="19"/>
      <c r="K810" s="4"/>
    </row>
    <row r="811" spans="1:11" ht="24.75" x14ac:dyDescent="0.25">
      <c r="A811" s="30">
        <v>45833</v>
      </c>
      <c r="B811" s="30">
        <v>45833</v>
      </c>
      <c r="C811" s="73">
        <v>50181709</v>
      </c>
      <c r="D811" s="64" t="s">
        <v>987</v>
      </c>
      <c r="E811" s="36" t="s">
        <v>1518</v>
      </c>
      <c r="F811" s="22">
        <v>620</v>
      </c>
      <c r="G811" s="28">
        <f t="shared" si="12"/>
        <v>9920</v>
      </c>
      <c r="H811" s="39">
        <v>16</v>
      </c>
      <c r="J811" s="19"/>
      <c r="K811" s="4"/>
    </row>
    <row r="812" spans="1:11" x14ac:dyDescent="0.25">
      <c r="A812" s="25">
        <v>45833</v>
      </c>
      <c r="B812" s="25">
        <v>45833</v>
      </c>
      <c r="C812" s="71">
        <v>50221101</v>
      </c>
      <c r="D812" s="67" t="s">
        <v>988</v>
      </c>
      <c r="E812" s="35" t="s">
        <v>1510</v>
      </c>
      <c r="F812" s="21">
        <v>400</v>
      </c>
      <c r="G812" s="28">
        <f t="shared" si="12"/>
        <v>0</v>
      </c>
      <c r="H812" s="41">
        <v>0</v>
      </c>
      <c r="J812" s="19"/>
      <c r="K812" s="4"/>
    </row>
    <row r="813" spans="1:11" x14ac:dyDescent="0.25">
      <c r="A813" s="30">
        <v>45833</v>
      </c>
      <c r="B813" s="30">
        <v>45833</v>
      </c>
      <c r="C813" s="73">
        <v>50161509</v>
      </c>
      <c r="D813" s="64" t="s">
        <v>989</v>
      </c>
      <c r="E813" s="36" t="s">
        <v>1518</v>
      </c>
      <c r="F813" s="22">
        <v>3850</v>
      </c>
      <c r="G813" s="28">
        <f t="shared" si="12"/>
        <v>3850</v>
      </c>
      <c r="H813" s="39">
        <v>1</v>
      </c>
      <c r="J813" s="19"/>
      <c r="K813" s="4"/>
    </row>
    <row r="814" spans="1:11" x14ac:dyDescent="0.25">
      <c r="A814" s="25">
        <v>45833</v>
      </c>
      <c r="B814" s="25">
        <v>45833</v>
      </c>
      <c r="C814" s="71">
        <v>50101634</v>
      </c>
      <c r="D814" s="67" t="s">
        <v>990</v>
      </c>
      <c r="E814" s="35" t="s">
        <v>1518</v>
      </c>
      <c r="F814" s="21">
        <v>665</v>
      </c>
      <c r="G814" s="28">
        <f t="shared" si="12"/>
        <v>3990</v>
      </c>
      <c r="H814" s="41">
        <v>6</v>
      </c>
      <c r="J814" s="19"/>
      <c r="K814" s="4"/>
    </row>
    <row r="815" spans="1:11" ht="24.75" x14ac:dyDescent="0.25">
      <c r="A815" s="30">
        <v>45833</v>
      </c>
      <c r="B815" s="30">
        <v>45833</v>
      </c>
      <c r="C815" s="73">
        <v>50161510</v>
      </c>
      <c r="D815" s="64" t="s">
        <v>991</v>
      </c>
      <c r="E815" s="36" t="s">
        <v>1518</v>
      </c>
      <c r="F815" s="22">
        <v>3500</v>
      </c>
      <c r="G815" s="28">
        <f t="shared" si="12"/>
        <v>10500</v>
      </c>
      <c r="H815" s="39">
        <v>3</v>
      </c>
      <c r="J815" s="19"/>
      <c r="K815" s="4"/>
    </row>
    <row r="816" spans="1:11" ht="24.75" x14ac:dyDescent="0.25">
      <c r="A816" s="25">
        <v>45833</v>
      </c>
      <c r="B816" s="25">
        <v>45833</v>
      </c>
      <c r="C816" s="71">
        <v>43211507</v>
      </c>
      <c r="D816" s="77" t="s">
        <v>1309</v>
      </c>
      <c r="E816" s="35" t="s">
        <v>1508</v>
      </c>
      <c r="F816" s="21">
        <v>108368.69</v>
      </c>
      <c r="G816" s="28">
        <f t="shared" si="12"/>
        <v>0</v>
      </c>
      <c r="H816" s="41">
        <v>0</v>
      </c>
      <c r="J816" s="19"/>
      <c r="K816" s="4"/>
    </row>
    <row r="817" spans="1:11" x14ac:dyDescent="0.25">
      <c r="A817" s="30">
        <v>45831</v>
      </c>
      <c r="B817" s="30">
        <v>45831</v>
      </c>
      <c r="C817" s="73">
        <v>11121604</v>
      </c>
      <c r="D817" s="64" t="s">
        <v>513</v>
      </c>
      <c r="E817" s="36" t="s">
        <v>1508</v>
      </c>
      <c r="F817" s="22">
        <v>2500</v>
      </c>
      <c r="G817" s="28">
        <f t="shared" si="12"/>
        <v>195000</v>
      </c>
      <c r="H817" s="39">
        <v>78</v>
      </c>
      <c r="J817" s="19"/>
      <c r="K817" s="4"/>
    </row>
    <row r="818" spans="1:11" ht="24.75" x14ac:dyDescent="0.25">
      <c r="A818" s="25">
        <v>45831</v>
      </c>
      <c r="B818" s="25">
        <v>45831</v>
      </c>
      <c r="C818" s="71">
        <v>30103605</v>
      </c>
      <c r="D818" s="67" t="s">
        <v>1310</v>
      </c>
      <c r="E818" s="35" t="s">
        <v>1508</v>
      </c>
      <c r="F818" s="21">
        <v>1800</v>
      </c>
      <c r="G818" s="28">
        <f t="shared" si="12"/>
        <v>126000</v>
      </c>
      <c r="H818" s="41">
        <v>70</v>
      </c>
      <c r="J818" s="19"/>
      <c r="K818" s="4"/>
    </row>
    <row r="819" spans="1:11" x14ac:dyDescent="0.25">
      <c r="A819" s="30">
        <v>45818</v>
      </c>
      <c r="B819" s="30">
        <v>45818</v>
      </c>
      <c r="C819" s="73">
        <v>50221001</v>
      </c>
      <c r="D819" s="64" t="s">
        <v>1311</v>
      </c>
      <c r="E819" s="36" t="s">
        <v>1508</v>
      </c>
      <c r="F819" s="22">
        <v>365</v>
      </c>
      <c r="G819" s="28">
        <f t="shared" si="12"/>
        <v>6205</v>
      </c>
      <c r="H819" s="39">
        <v>17</v>
      </c>
      <c r="J819" s="19"/>
      <c r="K819" s="4"/>
    </row>
    <row r="820" spans="1:11" x14ac:dyDescent="0.25">
      <c r="A820" s="25">
        <v>45818</v>
      </c>
      <c r="B820" s="25">
        <v>45818</v>
      </c>
      <c r="C820" s="71">
        <v>50221101</v>
      </c>
      <c r="D820" s="67" t="s">
        <v>1312</v>
      </c>
      <c r="E820" s="35" t="s">
        <v>1510</v>
      </c>
      <c r="F820" s="21">
        <v>230</v>
      </c>
      <c r="G820" s="28">
        <f t="shared" si="12"/>
        <v>230</v>
      </c>
      <c r="H820" s="41">
        <v>1</v>
      </c>
      <c r="J820" s="19"/>
      <c r="K820" s="4"/>
    </row>
    <row r="821" spans="1:11" x14ac:dyDescent="0.25">
      <c r="A821" s="30">
        <v>45818</v>
      </c>
      <c r="B821" s="30">
        <v>45818</v>
      </c>
      <c r="C821" s="73">
        <v>50131702</v>
      </c>
      <c r="D821" s="68" t="s">
        <v>1313</v>
      </c>
      <c r="E821" s="36" t="s">
        <v>1519</v>
      </c>
      <c r="F821" s="22">
        <v>1550</v>
      </c>
      <c r="G821" s="28">
        <f t="shared" si="12"/>
        <v>17050</v>
      </c>
      <c r="H821" s="39">
        <v>11</v>
      </c>
      <c r="J821" s="19"/>
      <c r="K821" s="4"/>
    </row>
    <row r="822" spans="1:11" x14ac:dyDescent="0.25">
      <c r="A822" s="25">
        <v>45813</v>
      </c>
      <c r="B822" s="25">
        <v>45813</v>
      </c>
      <c r="C822" s="71">
        <v>31162402</v>
      </c>
      <c r="D822" s="67" t="s">
        <v>524</v>
      </c>
      <c r="E822" s="35" t="s">
        <v>1508</v>
      </c>
      <c r="F822" s="21">
        <v>325</v>
      </c>
      <c r="G822" s="28">
        <f t="shared" si="12"/>
        <v>2600</v>
      </c>
      <c r="H822" s="41">
        <v>8</v>
      </c>
      <c r="J822" s="19"/>
      <c r="K822" s="4"/>
    </row>
    <row r="823" spans="1:11" x14ac:dyDescent="0.25">
      <c r="A823" s="30">
        <v>45813</v>
      </c>
      <c r="B823" s="30">
        <v>45813</v>
      </c>
      <c r="C823" s="73">
        <v>30131501</v>
      </c>
      <c r="D823" s="78" t="s">
        <v>1314</v>
      </c>
      <c r="E823" s="36" t="s">
        <v>1508</v>
      </c>
      <c r="F823" s="22">
        <v>54.24</v>
      </c>
      <c r="G823" s="28">
        <f t="shared" si="12"/>
        <v>0</v>
      </c>
      <c r="H823" s="39">
        <v>0</v>
      </c>
      <c r="J823" s="19"/>
      <c r="K823" s="4"/>
    </row>
    <row r="824" spans="1:11" x14ac:dyDescent="0.25">
      <c r="A824" s="25">
        <v>45813</v>
      </c>
      <c r="B824" s="25">
        <v>45813</v>
      </c>
      <c r="C824" s="71">
        <v>30111601</v>
      </c>
      <c r="D824" s="67" t="s">
        <v>525</v>
      </c>
      <c r="E824" s="35" t="s">
        <v>1508</v>
      </c>
      <c r="F824" s="21">
        <v>585.59</v>
      </c>
      <c r="G824" s="28">
        <f t="shared" si="12"/>
        <v>0</v>
      </c>
      <c r="H824" s="41">
        <v>0</v>
      </c>
      <c r="J824" s="19"/>
      <c r="K824" s="4"/>
    </row>
    <row r="825" spans="1:11" ht="24.75" x14ac:dyDescent="0.25">
      <c r="A825" s="30">
        <v>45813</v>
      </c>
      <c r="B825" s="30">
        <v>45813</v>
      </c>
      <c r="C825" s="73">
        <v>11111701</v>
      </c>
      <c r="D825" s="64" t="s">
        <v>1315</v>
      </c>
      <c r="E825" s="36" t="s">
        <v>1520</v>
      </c>
      <c r="F825" s="22">
        <v>3090.68</v>
      </c>
      <c r="G825" s="28">
        <f t="shared" si="12"/>
        <v>0</v>
      </c>
      <c r="H825" s="39">
        <v>0</v>
      </c>
      <c r="J825" s="19"/>
      <c r="K825" s="4"/>
    </row>
    <row r="826" spans="1:11" x14ac:dyDescent="0.25">
      <c r="A826" s="25">
        <v>45813</v>
      </c>
      <c r="B826" s="25">
        <v>45813</v>
      </c>
      <c r="C826" s="71">
        <v>11111701</v>
      </c>
      <c r="D826" s="67" t="s">
        <v>1316</v>
      </c>
      <c r="E826" s="35" t="s">
        <v>1520</v>
      </c>
      <c r="F826" s="21">
        <v>2006.78</v>
      </c>
      <c r="G826" s="28">
        <f t="shared" si="12"/>
        <v>0</v>
      </c>
      <c r="H826" s="41">
        <v>0</v>
      </c>
      <c r="J826" s="19"/>
      <c r="K826" s="4"/>
    </row>
    <row r="827" spans="1:11" ht="36.75" x14ac:dyDescent="0.25">
      <c r="A827" s="30">
        <v>45813</v>
      </c>
      <c r="B827" s="30">
        <v>45813</v>
      </c>
      <c r="C827" s="73">
        <v>39121616</v>
      </c>
      <c r="D827" s="64" t="s">
        <v>526</v>
      </c>
      <c r="E827" s="36" t="s">
        <v>1508</v>
      </c>
      <c r="F827" s="22">
        <v>13475</v>
      </c>
      <c r="G827" s="28">
        <f t="shared" si="12"/>
        <v>0</v>
      </c>
      <c r="H827" s="39">
        <v>0</v>
      </c>
      <c r="J827" s="19"/>
      <c r="K827" s="4"/>
    </row>
    <row r="828" spans="1:11" ht="24.75" x14ac:dyDescent="0.25">
      <c r="A828" s="25">
        <v>45810</v>
      </c>
      <c r="B828" s="25">
        <v>45810</v>
      </c>
      <c r="C828" s="71">
        <v>47121701</v>
      </c>
      <c r="D828" s="67" t="s">
        <v>1317</v>
      </c>
      <c r="E828" s="35" t="s">
        <v>1515</v>
      </c>
      <c r="F828" s="21">
        <v>583.51</v>
      </c>
      <c r="G828" s="28">
        <f t="shared" si="12"/>
        <v>0</v>
      </c>
      <c r="H828" s="41">
        <v>0</v>
      </c>
      <c r="J828" s="19"/>
      <c r="K828" s="4"/>
    </row>
    <row r="829" spans="1:11" ht="24.75" x14ac:dyDescent="0.25">
      <c r="A829" s="30">
        <v>45810</v>
      </c>
      <c r="B829" s="30">
        <v>45810</v>
      </c>
      <c r="C829" s="73">
        <v>47121701</v>
      </c>
      <c r="D829" s="64" t="s">
        <v>527</v>
      </c>
      <c r="E829" s="36" t="s">
        <v>1515</v>
      </c>
      <c r="F829" s="22">
        <v>361.67</v>
      </c>
      <c r="G829" s="28">
        <f t="shared" si="12"/>
        <v>7233.4000000000005</v>
      </c>
      <c r="H829" s="39">
        <v>20</v>
      </c>
      <c r="J829" s="19"/>
      <c r="K829" s="4"/>
    </row>
    <row r="830" spans="1:11" x14ac:dyDescent="0.25">
      <c r="A830" s="25">
        <v>45810</v>
      </c>
      <c r="B830" s="25">
        <v>45810</v>
      </c>
      <c r="C830" s="71">
        <v>53131608</v>
      </c>
      <c r="D830" s="67">
        <v>56</v>
      </c>
      <c r="E830" s="35" t="s">
        <v>1509</v>
      </c>
      <c r="F830" s="21">
        <v>109</v>
      </c>
      <c r="G830" s="28">
        <f t="shared" si="12"/>
        <v>0</v>
      </c>
      <c r="H830" s="41">
        <v>0</v>
      </c>
      <c r="J830" s="19"/>
      <c r="K830" s="4"/>
    </row>
    <row r="831" spans="1:11" ht="36.75" x14ac:dyDescent="0.25">
      <c r="A831" s="30">
        <v>45810</v>
      </c>
      <c r="B831" s="30">
        <v>45810</v>
      </c>
      <c r="C831" s="73">
        <v>46181504</v>
      </c>
      <c r="D831" s="64" t="s">
        <v>1318</v>
      </c>
      <c r="E831" s="36" t="s">
        <v>1521</v>
      </c>
      <c r="F831" s="22">
        <v>77.36</v>
      </c>
      <c r="G831" s="28">
        <f t="shared" si="12"/>
        <v>19726.8</v>
      </c>
      <c r="H831" s="39">
        <v>255</v>
      </c>
      <c r="J831" s="19"/>
      <c r="K831" s="4"/>
    </row>
    <row r="832" spans="1:11" ht="24.75" x14ac:dyDescent="0.25">
      <c r="A832" s="25">
        <v>45810</v>
      </c>
      <c r="B832" s="25">
        <v>45810</v>
      </c>
      <c r="C832" s="71">
        <v>46181504</v>
      </c>
      <c r="D832" s="67" t="s">
        <v>528</v>
      </c>
      <c r="E832" s="35" t="s">
        <v>1521</v>
      </c>
      <c r="F832" s="21">
        <v>77.36</v>
      </c>
      <c r="G832" s="28">
        <f t="shared" si="12"/>
        <v>27849.599999999999</v>
      </c>
      <c r="H832" s="41">
        <v>360</v>
      </c>
      <c r="J832" s="19"/>
      <c r="K832" s="4"/>
    </row>
    <row r="833" spans="1:11" x14ac:dyDescent="0.25">
      <c r="A833" s="30">
        <v>45810</v>
      </c>
      <c r="B833" s="30">
        <v>45810</v>
      </c>
      <c r="C833" s="73">
        <v>53131608</v>
      </c>
      <c r="D833" s="64" t="s">
        <v>1319</v>
      </c>
      <c r="E833" s="36" t="s">
        <v>1509</v>
      </c>
      <c r="F833" s="22">
        <v>90</v>
      </c>
      <c r="G833" s="28">
        <f t="shared" si="12"/>
        <v>0</v>
      </c>
      <c r="H833" s="39">
        <v>0</v>
      </c>
      <c r="J833" s="19"/>
      <c r="K833" s="4"/>
    </row>
    <row r="834" spans="1:11" ht="24.75" x14ac:dyDescent="0.25">
      <c r="A834" s="25">
        <v>45810</v>
      </c>
      <c r="B834" s="25">
        <v>45810</v>
      </c>
      <c r="C834" s="71">
        <v>14111704</v>
      </c>
      <c r="D834" s="67" t="s">
        <v>529</v>
      </c>
      <c r="E834" s="35" t="s">
        <v>1515</v>
      </c>
      <c r="F834" s="21">
        <v>1026.5999999999999</v>
      </c>
      <c r="G834" s="28">
        <f t="shared" si="12"/>
        <v>277182</v>
      </c>
      <c r="H834" s="41">
        <v>270</v>
      </c>
      <c r="J834" s="19"/>
      <c r="K834" s="4"/>
    </row>
    <row r="835" spans="1:11" x14ac:dyDescent="0.25">
      <c r="A835" s="30">
        <v>45810</v>
      </c>
      <c r="B835" s="30">
        <v>45810</v>
      </c>
      <c r="C835" s="73">
        <v>47131816</v>
      </c>
      <c r="D835" s="64" t="s">
        <v>530</v>
      </c>
      <c r="E835" s="36" t="s">
        <v>1508</v>
      </c>
      <c r="F835" s="22">
        <v>38.5</v>
      </c>
      <c r="G835" s="28">
        <f t="shared" si="12"/>
        <v>30915.5</v>
      </c>
      <c r="H835" s="39">
        <v>803</v>
      </c>
      <c r="J835" s="19"/>
      <c r="K835" s="4"/>
    </row>
    <row r="836" spans="1:11" ht="24.75" x14ac:dyDescent="0.25">
      <c r="A836" s="25">
        <v>45810</v>
      </c>
      <c r="B836" s="25">
        <v>45810</v>
      </c>
      <c r="C836" s="71">
        <v>47121702</v>
      </c>
      <c r="D836" s="67" t="s">
        <v>531</v>
      </c>
      <c r="E836" s="35" t="s">
        <v>1508</v>
      </c>
      <c r="F836" s="21">
        <v>360</v>
      </c>
      <c r="G836" s="28">
        <f t="shared" si="12"/>
        <v>3600</v>
      </c>
      <c r="H836" s="41">
        <v>10</v>
      </c>
      <c r="J836" s="19"/>
      <c r="K836" s="4"/>
    </row>
    <row r="837" spans="1:11" x14ac:dyDescent="0.25">
      <c r="A837" s="30">
        <v>45810</v>
      </c>
      <c r="B837" s="30">
        <v>45810</v>
      </c>
      <c r="C837" s="73">
        <v>47131701</v>
      </c>
      <c r="D837" s="64" t="s">
        <v>532</v>
      </c>
      <c r="E837" s="36" t="s">
        <v>1508</v>
      </c>
      <c r="F837" s="22">
        <v>2733.18</v>
      </c>
      <c r="G837" s="28">
        <f t="shared" si="12"/>
        <v>114793.56</v>
      </c>
      <c r="H837" s="39">
        <v>42</v>
      </c>
      <c r="J837" s="19"/>
      <c r="K837" s="4"/>
    </row>
    <row r="838" spans="1:11" x14ac:dyDescent="0.25">
      <c r="A838" s="25">
        <v>45810</v>
      </c>
      <c r="B838" s="25">
        <v>45810</v>
      </c>
      <c r="C838" s="71">
        <v>47131704</v>
      </c>
      <c r="D838" s="69" t="s">
        <v>533</v>
      </c>
      <c r="E838" s="35" t="s">
        <v>1508</v>
      </c>
      <c r="F838" s="21">
        <v>1003</v>
      </c>
      <c r="G838" s="28">
        <f t="shared" si="12"/>
        <v>65195</v>
      </c>
      <c r="H838" s="41">
        <v>65</v>
      </c>
      <c r="J838" s="19"/>
      <c r="K838" s="4"/>
    </row>
    <row r="839" spans="1:11" x14ac:dyDescent="0.25">
      <c r="A839" s="30">
        <v>45810</v>
      </c>
      <c r="B839" s="30">
        <v>45810</v>
      </c>
      <c r="C839" s="73">
        <v>47131704</v>
      </c>
      <c r="D839" s="64" t="s">
        <v>534</v>
      </c>
      <c r="E839" s="36" t="s">
        <v>1508</v>
      </c>
      <c r="F839" s="22">
        <v>130</v>
      </c>
      <c r="G839" s="28">
        <f t="shared" si="12"/>
        <v>6630</v>
      </c>
      <c r="H839" s="39">
        <v>51</v>
      </c>
      <c r="J839" s="19"/>
      <c r="K839" s="4"/>
    </row>
    <row r="840" spans="1:11" ht="24" x14ac:dyDescent="0.25">
      <c r="A840" s="25">
        <v>45810</v>
      </c>
      <c r="B840" s="25">
        <v>45810</v>
      </c>
      <c r="C840" s="71">
        <v>47131710</v>
      </c>
      <c r="D840" s="69" t="s">
        <v>535</v>
      </c>
      <c r="E840" s="35" t="s">
        <v>1508</v>
      </c>
      <c r="F840" s="21">
        <v>1053.1500000000001</v>
      </c>
      <c r="G840" s="28">
        <f t="shared" si="12"/>
        <v>52657.500000000007</v>
      </c>
      <c r="H840" s="41">
        <v>50</v>
      </c>
      <c r="J840" s="19"/>
      <c r="K840" s="4"/>
    </row>
    <row r="841" spans="1:11" ht="24.75" x14ac:dyDescent="0.25">
      <c r="A841" s="30">
        <v>45807</v>
      </c>
      <c r="B841" s="30">
        <v>45807</v>
      </c>
      <c r="C841" s="73">
        <v>43212110</v>
      </c>
      <c r="D841" s="64" t="s">
        <v>536</v>
      </c>
      <c r="E841" s="36" t="s">
        <v>1508</v>
      </c>
      <c r="F841" s="22">
        <v>112252.54</v>
      </c>
      <c r="G841" s="28">
        <f t="shared" ref="G841:G904" si="13">F841*H841</f>
        <v>112252.54</v>
      </c>
      <c r="H841" s="39">
        <v>1</v>
      </c>
      <c r="J841" s="19"/>
      <c r="K841" s="4"/>
    </row>
    <row r="842" spans="1:11" x14ac:dyDescent="0.25">
      <c r="A842" s="25">
        <v>45807</v>
      </c>
      <c r="B842" s="25">
        <v>45807</v>
      </c>
      <c r="C842" s="71">
        <v>30151730</v>
      </c>
      <c r="D842" s="69" t="s">
        <v>1320</v>
      </c>
      <c r="E842" s="35" t="s">
        <v>1508</v>
      </c>
      <c r="F842" s="21">
        <v>162</v>
      </c>
      <c r="G842" s="28">
        <f t="shared" si="13"/>
        <v>324</v>
      </c>
      <c r="H842" s="41">
        <v>2</v>
      </c>
      <c r="J842" s="19"/>
      <c r="K842" s="4"/>
    </row>
    <row r="843" spans="1:11" x14ac:dyDescent="0.25">
      <c r="A843" s="30">
        <v>45807</v>
      </c>
      <c r="B843" s="30">
        <v>45807</v>
      </c>
      <c r="C843" s="73">
        <v>30151730</v>
      </c>
      <c r="D843" s="68" t="s">
        <v>1321</v>
      </c>
      <c r="E843" s="36" t="s">
        <v>1508</v>
      </c>
      <c r="F843" s="22">
        <v>125</v>
      </c>
      <c r="G843" s="28">
        <f t="shared" si="13"/>
        <v>1750</v>
      </c>
      <c r="H843" s="39">
        <v>14</v>
      </c>
      <c r="J843" s="19"/>
      <c r="K843" s="4"/>
    </row>
    <row r="844" spans="1:11" ht="24.75" x14ac:dyDescent="0.25">
      <c r="A844" s="25">
        <v>45804</v>
      </c>
      <c r="B844" s="25">
        <v>45889</v>
      </c>
      <c r="C844" s="71">
        <v>39101603</v>
      </c>
      <c r="D844" s="67" t="s">
        <v>992</v>
      </c>
      <c r="E844" s="35" t="s">
        <v>1508</v>
      </c>
      <c r="F844" s="27">
        <v>2330.5</v>
      </c>
      <c r="G844" s="28">
        <f t="shared" si="13"/>
        <v>46610</v>
      </c>
      <c r="H844" s="29">
        <v>20</v>
      </c>
      <c r="J844" s="19"/>
      <c r="K844" s="4"/>
    </row>
    <row r="845" spans="1:11" ht="24.75" x14ac:dyDescent="0.25">
      <c r="A845" s="30">
        <v>45804</v>
      </c>
      <c r="B845" s="30">
        <v>45889</v>
      </c>
      <c r="C845" s="73">
        <v>60124412</v>
      </c>
      <c r="D845" s="64" t="s">
        <v>993</v>
      </c>
      <c r="E845" s="44" t="s">
        <v>1508</v>
      </c>
      <c r="F845" s="32">
        <v>83.9</v>
      </c>
      <c r="G845" s="28">
        <f t="shared" si="13"/>
        <v>1006.8000000000001</v>
      </c>
      <c r="H845" s="33">
        <v>12</v>
      </c>
      <c r="J845" s="19"/>
      <c r="K845" s="4"/>
    </row>
    <row r="846" spans="1:11" ht="24.75" x14ac:dyDescent="0.25">
      <c r="A846" s="25">
        <v>45804</v>
      </c>
      <c r="B846" s="25">
        <v>45889</v>
      </c>
      <c r="C846" s="71">
        <v>30111504</v>
      </c>
      <c r="D846" s="67" t="s">
        <v>994</v>
      </c>
      <c r="E846" s="35" t="s">
        <v>1508</v>
      </c>
      <c r="F846" s="27">
        <v>254.24</v>
      </c>
      <c r="G846" s="28">
        <f t="shared" si="13"/>
        <v>6356</v>
      </c>
      <c r="H846" s="29">
        <v>25</v>
      </c>
      <c r="J846" s="19"/>
      <c r="K846" s="4"/>
    </row>
    <row r="847" spans="1:11" x14ac:dyDescent="0.25">
      <c r="A847" s="30">
        <v>45804</v>
      </c>
      <c r="B847" s="30">
        <v>45889</v>
      </c>
      <c r="C847" s="73">
        <v>30161706</v>
      </c>
      <c r="D847" s="64" t="s">
        <v>995</v>
      </c>
      <c r="E847" s="36" t="s">
        <v>1508</v>
      </c>
      <c r="F847" s="32">
        <v>167.8</v>
      </c>
      <c r="G847" s="28">
        <f t="shared" si="13"/>
        <v>0</v>
      </c>
      <c r="H847" s="33">
        <v>0</v>
      </c>
      <c r="J847" s="19"/>
      <c r="K847" s="4"/>
    </row>
    <row r="848" spans="1:11" ht="24.75" x14ac:dyDescent="0.25">
      <c r="A848" s="25">
        <v>45804</v>
      </c>
      <c r="B848" s="25">
        <v>45889</v>
      </c>
      <c r="C848" s="71">
        <v>30161706</v>
      </c>
      <c r="D848" s="67" t="s">
        <v>996</v>
      </c>
      <c r="E848" s="35" t="s">
        <v>1508</v>
      </c>
      <c r="F848" s="27">
        <v>241.53</v>
      </c>
      <c r="G848" s="28">
        <f t="shared" si="13"/>
        <v>0</v>
      </c>
      <c r="H848" s="29">
        <v>0</v>
      </c>
      <c r="J848" s="19"/>
      <c r="K848" s="4"/>
    </row>
    <row r="849" spans="1:11" x14ac:dyDescent="0.25">
      <c r="A849" s="30">
        <v>45804</v>
      </c>
      <c r="B849" s="30">
        <v>45820</v>
      </c>
      <c r="C849" s="73">
        <v>50171550</v>
      </c>
      <c r="D849" s="68" t="s">
        <v>514</v>
      </c>
      <c r="E849" s="36" t="s">
        <v>1508</v>
      </c>
      <c r="F849" s="22">
        <v>250</v>
      </c>
      <c r="G849" s="28">
        <f t="shared" si="13"/>
        <v>250</v>
      </c>
      <c r="H849" s="39">
        <v>1</v>
      </c>
      <c r="J849" s="19"/>
      <c r="K849" s="4"/>
    </row>
    <row r="850" spans="1:11" x14ac:dyDescent="0.25">
      <c r="A850" s="25">
        <v>45804</v>
      </c>
      <c r="B850" s="25">
        <v>45820</v>
      </c>
      <c r="C850" s="71">
        <v>50171831</v>
      </c>
      <c r="D850" s="69" t="s">
        <v>997</v>
      </c>
      <c r="E850" s="35" t="s">
        <v>1508</v>
      </c>
      <c r="F850" s="21">
        <v>155</v>
      </c>
      <c r="G850" s="28">
        <f t="shared" si="13"/>
        <v>6820</v>
      </c>
      <c r="H850" s="41">
        <v>44</v>
      </c>
      <c r="J850" s="19"/>
      <c r="K850" s="4"/>
    </row>
    <row r="851" spans="1:11" x14ac:dyDescent="0.25">
      <c r="A851" s="30">
        <v>45804</v>
      </c>
      <c r="B851" s="30">
        <v>45820</v>
      </c>
      <c r="C851" s="73">
        <v>50193105</v>
      </c>
      <c r="D851" s="68" t="s">
        <v>515</v>
      </c>
      <c r="E851" s="36" t="s">
        <v>1510</v>
      </c>
      <c r="F851" s="22">
        <v>375</v>
      </c>
      <c r="G851" s="28">
        <f t="shared" si="13"/>
        <v>750</v>
      </c>
      <c r="H851" s="39">
        <v>2</v>
      </c>
      <c r="J851" s="19"/>
      <c r="K851" s="4"/>
    </row>
    <row r="852" spans="1:11" x14ac:dyDescent="0.25">
      <c r="A852" s="25">
        <v>45804</v>
      </c>
      <c r="B852" s="25">
        <v>45820</v>
      </c>
      <c r="C852" s="71">
        <v>50171550</v>
      </c>
      <c r="D852" s="69" t="s">
        <v>516</v>
      </c>
      <c r="E852" s="35" t="s">
        <v>1508</v>
      </c>
      <c r="F852" s="21">
        <v>200</v>
      </c>
      <c r="G852" s="28">
        <f t="shared" si="13"/>
        <v>1200</v>
      </c>
      <c r="H852" s="41">
        <v>6</v>
      </c>
      <c r="J852" s="19"/>
      <c r="K852" s="4"/>
    </row>
    <row r="853" spans="1:11" x14ac:dyDescent="0.25">
      <c r="A853" s="30">
        <v>45798</v>
      </c>
      <c r="B853" s="30">
        <v>45798</v>
      </c>
      <c r="C853" s="73">
        <v>50101634</v>
      </c>
      <c r="D853" s="68" t="s">
        <v>537</v>
      </c>
      <c r="E853" s="36" t="s">
        <v>1508</v>
      </c>
      <c r="F853" s="22">
        <v>550</v>
      </c>
      <c r="G853" s="28">
        <f t="shared" si="13"/>
        <v>1650</v>
      </c>
      <c r="H853" s="39">
        <v>3</v>
      </c>
      <c r="J853" s="19"/>
      <c r="K853" s="4"/>
    </row>
    <row r="854" spans="1:11" x14ac:dyDescent="0.25">
      <c r="A854" s="25">
        <v>45798</v>
      </c>
      <c r="B854" s="25">
        <v>45798</v>
      </c>
      <c r="C854" s="71">
        <v>50181905</v>
      </c>
      <c r="D854" s="69" t="s">
        <v>1743</v>
      </c>
      <c r="E854" s="35" t="s">
        <v>1518</v>
      </c>
      <c r="F854" s="21">
        <v>205</v>
      </c>
      <c r="G854" s="28">
        <f t="shared" si="13"/>
        <v>0</v>
      </c>
      <c r="H854" s="41">
        <v>0</v>
      </c>
      <c r="J854" s="19"/>
      <c r="K854" s="4"/>
    </row>
    <row r="855" spans="1:11" ht="24" x14ac:dyDescent="0.25">
      <c r="A855" s="30">
        <v>45798</v>
      </c>
      <c r="B855" s="30">
        <v>45798</v>
      </c>
      <c r="C855" s="73">
        <v>50221102</v>
      </c>
      <c r="D855" s="68" t="s">
        <v>718</v>
      </c>
      <c r="E855" s="36" t="s">
        <v>1508</v>
      </c>
      <c r="F855" s="22">
        <v>2200</v>
      </c>
      <c r="G855" s="28">
        <f t="shared" si="13"/>
        <v>0</v>
      </c>
      <c r="H855" s="39">
        <v>0</v>
      </c>
      <c r="J855" s="19"/>
      <c r="K855" s="4"/>
    </row>
    <row r="856" spans="1:11" ht="24" x14ac:dyDescent="0.25">
      <c r="A856" s="25">
        <v>45798</v>
      </c>
      <c r="B856" s="25">
        <v>45798</v>
      </c>
      <c r="C856" s="71">
        <v>50221102</v>
      </c>
      <c r="D856" s="69" t="s">
        <v>719</v>
      </c>
      <c r="E856" s="35" t="s">
        <v>1508</v>
      </c>
      <c r="F856" s="21">
        <v>2950</v>
      </c>
      <c r="G856" s="28">
        <f t="shared" si="13"/>
        <v>0</v>
      </c>
      <c r="H856" s="41">
        <v>0</v>
      </c>
      <c r="J856" s="19"/>
      <c r="K856" s="4"/>
    </row>
    <row r="857" spans="1:11" x14ac:dyDescent="0.25">
      <c r="A857" s="30">
        <v>45798</v>
      </c>
      <c r="B857" s="30">
        <v>45798</v>
      </c>
      <c r="C857" s="72">
        <v>50161509</v>
      </c>
      <c r="D857" s="68" t="s">
        <v>720</v>
      </c>
      <c r="E857" s="36" t="s">
        <v>1510</v>
      </c>
      <c r="F857" s="22">
        <v>35</v>
      </c>
      <c r="G857" s="28">
        <f t="shared" si="13"/>
        <v>0</v>
      </c>
      <c r="H857" s="39">
        <v>0</v>
      </c>
      <c r="J857" s="19"/>
      <c r="K857" s="4"/>
    </row>
    <row r="858" spans="1:11" x14ac:dyDescent="0.25">
      <c r="A858" s="25">
        <v>45798</v>
      </c>
      <c r="B858" s="25">
        <v>45798</v>
      </c>
      <c r="C858" s="71">
        <v>50192110</v>
      </c>
      <c r="D858" s="10" t="s">
        <v>538</v>
      </c>
      <c r="E858" s="45" t="s">
        <v>1518</v>
      </c>
      <c r="F858" s="21">
        <v>900</v>
      </c>
      <c r="G858" s="28">
        <f t="shared" si="13"/>
        <v>2700</v>
      </c>
      <c r="H858" s="41">
        <v>3</v>
      </c>
      <c r="J858" s="19"/>
      <c r="K858" s="4"/>
    </row>
    <row r="859" spans="1:11" x14ac:dyDescent="0.25">
      <c r="A859" s="30">
        <v>45798</v>
      </c>
      <c r="B859" s="30">
        <v>45798</v>
      </c>
      <c r="C859" s="73">
        <v>50171831</v>
      </c>
      <c r="D859" s="13" t="s">
        <v>539</v>
      </c>
      <c r="E859" s="46" t="s">
        <v>1508</v>
      </c>
      <c r="F859" s="22">
        <v>500</v>
      </c>
      <c r="G859" s="28">
        <f t="shared" si="13"/>
        <v>500</v>
      </c>
      <c r="H859" s="39">
        <v>1</v>
      </c>
      <c r="J859" s="19"/>
      <c r="K859" s="4"/>
    </row>
    <row r="860" spans="1:11" x14ac:dyDescent="0.25">
      <c r="A860" s="25">
        <v>45798</v>
      </c>
      <c r="B860" s="25">
        <v>45798</v>
      </c>
      <c r="C860" s="71">
        <v>50171550</v>
      </c>
      <c r="D860" s="10" t="s">
        <v>540</v>
      </c>
      <c r="E860" s="45" t="s">
        <v>1510</v>
      </c>
      <c r="F860" s="21">
        <v>500</v>
      </c>
      <c r="G860" s="28">
        <f t="shared" si="13"/>
        <v>1000</v>
      </c>
      <c r="H860" s="41">
        <v>2</v>
      </c>
      <c r="J860" s="19"/>
      <c r="K860" s="4"/>
    </row>
    <row r="861" spans="1:11" x14ac:dyDescent="0.25">
      <c r="A861" s="30">
        <v>45798</v>
      </c>
      <c r="B861" s="30">
        <v>45798</v>
      </c>
      <c r="C861" s="73">
        <v>50131702</v>
      </c>
      <c r="D861" s="13" t="s">
        <v>1322</v>
      </c>
      <c r="E861" s="46" t="s">
        <v>1508</v>
      </c>
      <c r="F861" s="22">
        <v>465</v>
      </c>
      <c r="G861" s="28">
        <f t="shared" si="13"/>
        <v>6510</v>
      </c>
      <c r="H861" s="39">
        <v>14</v>
      </c>
      <c r="J861" s="19"/>
      <c r="K861" s="4"/>
    </row>
    <row r="862" spans="1:11" x14ac:dyDescent="0.25">
      <c r="A862" s="25">
        <v>45856</v>
      </c>
      <c r="B862" s="25">
        <v>45873</v>
      </c>
      <c r="C862" s="71">
        <v>50182003</v>
      </c>
      <c r="D862" s="61" t="s">
        <v>962</v>
      </c>
      <c r="E862" s="50" t="s">
        <v>1519</v>
      </c>
      <c r="F862" s="40">
        <v>297.25</v>
      </c>
      <c r="G862" s="28">
        <f t="shared" si="13"/>
        <v>26455.25</v>
      </c>
      <c r="H862" s="41">
        <v>89</v>
      </c>
      <c r="J862" s="19"/>
      <c r="K862" s="4"/>
    </row>
    <row r="863" spans="1:11" x14ac:dyDescent="0.25">
      <c r="A863" s="30">
        <v>45798</v>
      </c>
      <c r="B863" s="30">
        <v>45798</v>
      </c>
      <c r="C863" s="73">
        <v>50101634</v>
      </c>
      <c r="D863" s="13" t="s">
        <v>541</v>
      </c>
      <c r="E863" s="46" t="s">
        <v>1508</v>
      </c>
      <c r="F863" s="22">
        <v>130</v>
      </c>
      <c r="G863" s="28">
        <f t="shared" si="13"/>
        <v>0</v>
      </c>
      <c r="H863" s="39">
        <v>0</v>
      </c>
      <c r="J863" s="19"/>
      <c r="K863" s="4"/>
    </row>
    <row r="864" spans="1:11" ht="30" customHeight="1" x14ac:dyDescent="0.25">
      <c r="A864" s="25">
        <v>45798</v>
      </c>
      <c r="B864" s="25">
        <v>45798</v>
      </c>
      <c r="C864" s="71">
        <v>50131702</v>
      </c>
      <c r="D864" s="61" t="s">
        <v>542</v>
      </c>
      <c r="E864" s="45" t="s">
        <v>1519</v>
      </c>
      <c r="F864" s="21">
        <v>1555</v>
      </c>
      <c r="G864" s="28">
        <f t="shared" si="13"/>
        <v>15550</v>
      </c>
      <c r="H864" s="41">
        <v>10</v>
      </c>
      <c r="J864" s="19"/>
      <c r="K864" s="4"/>
    </row>
    <row r="865" spans="1:11" ht="24.75" x14ac:dyDescent="0.25">
      <c r="A865" s="30">
        <v>45798</v>
      </c>
      <c r="B865" s="30">
        <v>45798</v>
      </c>
      <c r="C865" s="73">
        <v>50131702</v>
      </c>
      <c r="D865" s="60" t="s">
        <v>543</v>
      </c>
      <c r="E865" s="46" t="s">
        <v>1519</v>
      </c>
      <c r="F865" s="22">
        <v>3400</v>
      </c>
      <c r="G865" s="28">
        <f t="shared" si="13"/>
        <v>10200</v>
      </c>
      <c r="H865" s="39">
        <v>3</v>
      </c>
      <c r="J865" s="19"/>
      <c r="K865" s="4"/>
    </row>
    <row r="866" spans="1:11" x14ac:dyDescent="0.25">
      <c r="A866" s="25">
        <v>45798</v>
      </c>
      <c r="B866" s="25">
        <v>45798</v>
      </c>
      <c r="C866" s="71">
        <v>50171832</v>
      </c>
      <c r="D866" s="61" t="s">
        <v>544</v>
      </c>
      <c r="E866" s="45" t="s">
        <v>1509</v>
      </c>
      <c r="F866" s="21">
        <v>795</v>
      </c>
      <c r="G866" s="28">
        <f t="shared" si="13"/>
        <v>5565</v>
      </c>
      <c r="H866" s="41">
        <v>7</v>
      </c>
      <c r="J866" s="19"/>
      <c r="K866" s="4"/>
    </row>
    <row r="867" spans="1:11" x14ac:dyDescent="0.25">
      <c r="A867" s="30">
        <v>45804</v>
      </c>
      <c r="B867" s="30">
        <v>45820</v>
      </c>
      <c r="C867" s="73">
        <v>50171831</v>
      </c>
      <c r="D867" s="13" t="s">
        <v>1323</v>
      </c>
      <c r="E867" s="51" t="s">
        <v>1508</v>
      </c>
      <c r="F867" s="22">
        <v>375</v>
      </c>
      <c r="G867" s="28">
        <f t="shared" si="13"/>
        <v>1875</v>
      </c>
      <c r="H867" s="39">
        <v>5</v>
      </c>
      <c r="J867" s="19"/>
      <c r="K867" s="4"/>
    </row>
    <row r="868" spans="1:11" x14ac:dyDescent="0.25">
      <c r="A868" s="25">
        <v>45798</v>
      </c>
      <c r="B868" s="25">
        <v>45798</v>
      </c>
      <c r="C868" s="71">
        <v>50171831</v>
      </c>
      <c r="D868" s="61" t="s">
        <v>545</v>
      </c>
      <c r="E868" s="45" t="s">
        <v>1508</v>
      </c>
      <c r="F868" s="21">
        <v>200</v>
      </c>
      <c r="G868" s="28">
        <f t="shared" si="13"/>
        <v>200</v>
      </c>
      <c r="H868" s="41">
        <v>1</v>
      </c>
      <c r="J868" s="19"/>
      <c r="K868" s="4"/>
    </row>
    <row r="869" spans="1:11" ht="24.75" x14ac:dyDescent="0.25">
      <c r="A869" s="30">
        <v>45798</v>
      </c>
      <c r="B869" s="30">
        <v>45798</v>
      </c>
      <c r="C869" s="73">
        <v>50171831</v>
      </c>
      <c r="D869" s="60" t="s">
        <v>546</v>
      </c>
      <c r="E869" s="46" t="s">
        <v>1508</v>
      </c>
      <c r="F869" s="22">
        <v>400</v>
      </c>
      <c r="G869" s="28">
        <f t="shared" si="13"/>
        <v>400</v>
      </c>
      <c r="H869" s="39">
        <v>1</v>
      </c>
      <c r="J869" s="19"/>
      <c r="K869" s="4"/>
    </row>
    <row r="870" spans="1:11" ht="24.75" x14ac:dyDescent="0.25">
      <c r="A870" s="25">
        <v>45798</v>
      </c>
      <c r="B870" s="25">
        <v>45798</v>
      </c>
      <c r="C870" s="71">
        <v>50221001</v>
      </c>
      <c r="D870" s="61" t="s">
        <v>547</v>
      </c>
      <c r="E870" s="45" t="s">
        <v>1508</v>
      </c>
      <c r="F870" s="21">
        <v>200</v>
      </c>
      <c r="G870" s="28">
        <f t="shared" si="13"/>
        <v>2600</v>
      </c>
      <c r="H870" s="41">
        <v>13</v>
      </c>
      <c r="J870" s="19"/>
      <c r="K870" s="4"/>
    </row>
    <row r="871" spans="1:11" x14ac:dyDescent="0.25">
      <c r="A871" s="30">
        <v>45798</v>
      </c>
      <c r="B871" s="30">
        <v>45798</v>
      </c>
      <c r="C871" s="73">
        <v>50121612</v>
      </c>
      <c r="D871" s="60" t="s">
        <v>548</v>
      </c>
      <c r="E871" s="46" t="s">
        <v>1510</v>
      </c>
      <c r="F871" s="22">
        <v>225</v>
      </c>
      <c r="G871" s="28">
        <f t="shared" si="13"/>
        <v>123.74999999999996</v>
      </c>
      <c r="H871" s="39">
        <v>0.54999999999999982</v>
      </c>
      <c r="J871" s="19"/>
      <c r="K871" s="4"/>
    </row>
    <row r="872" spans="1:11" x14ac:dyDescent="0.25">
      <c r="A872" s="25">
        <v>45798</v>
      </c>
      <c r="B872" s="25">
        <v>45798</v>
      </c>
      <c r="C872" s="71">
        <v>50192401</v>
      </c>
      <c r="D872" s="61" t="s">
        <v>549</v>
      </c>
      <c r="E872" s="45" t="s">
        <v>1508</v>
      </c>
      <c r="F872" s="21">
        <v>375</v>
      </c>
      <c r="G872" s="28">
        <f t="shared" si="13"/>
        <v>0</v>
      </c>
      <c r="H872" s="41">
        <v>0</v>
      </c>
      <c r="J872" s="19"/>
      <c r="K872" s="4"/>
    </row>
    <row r="873" spans="1:11" x14ac:dyDescent="0.25">
      <c r="A873" s="30">
        <v>45798</v>
      </c>
      <c r="B873" s="30">
        <v>45798</v>
      </c>
      <c r="C873" s="73">
        <v>50101538</v>
      </c>
      <c r="D873" s="13" t="s">
        <v>550</v>
      </c>
      <c r="E873" s="46" t="s">
        <v>1518</v>
      </c>
      <c r="F873" s="22">
        <v>300</v>
      </c>
      <c r="G873" s="28">
        <f t="shared" si="13"/>
        <v>2700</v>
      </c>
      <c r="H873" s="39">
        <v>9</v>
      </c>
      <c r="J873" s="19"/>
      <c r="K873" s="4"/>
    </row>
    <row r="874" spans="1:11" x14ac:dyDescent="0.25">
      <c r="A874" s="25">
        <v>45798</v>
      </c>
      <c r="B874" s="25">
        <v>45798</v>
      </c>
      <c r="C874" s="71">
        <v>50221101</v>
      </c>
      <c r="D874" s="10" t="s">
        <v>551</v>
      </c>
      <c r="E874" s="45" t="s">
        <v>1510</v>
      </c>
      <c r="F874" s="21">
        <v>400</v>
      </c>
      <c r="G874" s="28">
        <f t="shared" si="13"/>
        <v>0</v>
      </c>
      <c r="H874" s="41">
        <v>0</v>
      </c>
      <c r="J874" s="19"/>
      <c r="K874" s="4"/>
    </row>
    <row r="875" spans="1:11" ht="24.75" x14ac:dyDescent="0.25">
      <c r="A875" s="30">
        <v>45796</v>
      </c>
      <c r="B875" s="30">
        <v>45796</v>
      </c>
      <c r="C875" s="73">
        <v>50171901</v>
      </c>
      <c r="D875" s="60" t="s">
        <v>553</v>
      </c>
      <c r="E875" s="46" t="s">
        <v>1508</v>
      </c>
      <c r="F875" s="22">
        <v>65.63</v>
      </c>
      <c r="G875" s="28">
        <f t="shared" si="13"/>
        <v>525.04</v>
      </c>
      <c r="H875" s="39">
        <v>8</v>
      </c>
      <c r="J875" s="19"/>
      <c r="K875" s="4"/>
    </row>
    <row r="876" spans="1:11" ht="24.75" x14ac:dyDescent="0.25">
      <c r="A876" s="25">
        <v>45796</v>
      </c>
      <c r="B876" s="25">
        <v>45796</v>
      </c>
      <c r="C876" s="71">
        <v>50171901</v>
      </c>
      <c r="D876" s="61" t="s">
        <v>554</v>
      </c>
      <c r="E876" s="45" t="s">
        <v>1508</v>
      </c>
      <c r="F876" s="21">
        <v>65.63</v>
      </c>
      <c r="G876" s="28">
        <f t="shared" si="13"/>
        <v>918.81999999999994</v>
      </c>
      <c r="H876" s="41">
        <v>14</v>
      </c>
      <c r="J876" s="19"/>
      <c r="K876" s="4"/>
    </row>
    <row r="877" spans="1:11" x14ac:dyDescent="0.25">
      <c r="A877" s="30">
        <v>45796</v>
      </c>
      <c r="B877" s="30">
        <v>45796</v>
      </c>
      <c r="C877" s="73">
        <v>40142309</v>
      </c>
      <c r="D877" s="60" t="s">
        <v>702</v>
      </c>
      <c r="E877" s="46" t="s">
        <v>1508</v>
      </c>
      <c r="F877" s="22">
        <v>9</v>
      </c>
      <c r="G877" s="28">
        <f t="shared" si="13"/>
        <v>900</v>
      </c>
      <c r="H877" s="39">
        <v>100</v>
      </c>
      <c r="J877" s="19"/>
      <c r="K877" s="4"/>
    </row>
    <row r="878" spans="1:11" x14ac:dyDescent="0.25">
      <c r="A878" s="25">
        <v>45796</v>
      </c>
      <c r="B878" s="25">
        <v>45796</v>
      </c>
      <c r="C878" s="71">
        <v>27121704</v>
      </c>
      <c r="D878" s="61" t="s">
        <v>555</v>
      </c>
      <c r="E878" s="45" t="s">
        <v>1508</v>
      </c>
      <c r="F878" s="21">
        <v>436</v>
      </c>
      <c r="G878" s="28">
        <f t="shared" si="13"/>
        <v>1308</v>
      </c>
      <c r="H878" s="41">
        <v>3</v>
      </c>
      <c r="J878" s="19"/>
      <c r="K878" s="4"/>
    </row>
    <row r="879" spans="1:11" x14ac:dyDescent="0.25">
      <c r="A879" s="30">
        <v>45796</v>
      </c>
      <c r="B879" s="30">
        <v>45796</v>
      </c>
      <c r="C879" s="73">
        <v>40142317</v>
      </c>
      <c r="D879" s="60" t="s">
        <v>556</v>
      </c>
      <c r="E879" s="46" t="s">
        <v>1508</v>
      </c>
      <c r="F879" s="22">
        <v>129</v>
      </c>
      <c r="G879" s="28">
        <f t="shared" si="13"/>
        <v>774</v>
      </c>
      <c r="H879" s="39">
        <v>6</v>
      </c>
      <c r="J879" s="19"/>
      <c r="K879" s="4"/>
    </row>
    <row r="880" spans="1:11" x14ac:dyDescent="0.25">
      <c r="A880" s="25">
        <v>45796</v>
      </c>
      <c r="B880" s="25">
        <v>45796</v>
      </c>
      <c r="C880" s="71">
        <v>40142317</v>
      </c>
      <c r="D880" s="61" t="s">
        <v>557</v>
      </c>
      <c r="E880" s="45" t="s">
        <v>1508</v>
      </c>
      <c r="F880" s="21">
        <v>202</v>
      </c>
      <c r="G880" s="28">
        <f t="shared" si="13"/>
        <v>1212</v>
      </c>
      <c r="H880" s="41">
        <v>6</v>
      </c>
      <c r="J880" s="19"/>
      <c r="K880" s="4"/>
    </row>
    <row r="881" spans="1:11" x14ac:dyDescent="0.25">
      <c r="A881" s="30">
        <v>45796</v>
      </c>
      <c r="B881" s="30">
        <v>45796</v>
      </c>
      <c r="C881" s="73">
        <v>40142318</v>
      </c>
      <c r="D881" s="60" t="s">
        <v>1324</v>
      </c>
      <c r="E881" s="46" t="s">
        <v>1508</v>
      </c>
      <c r="F881" s="22">
        <v>61</v>
      </c>
      <c r="G881" s="28">
        <f t="shared" si="13"/>
        <v>427</v>
      </c>
      <c r="H881" s="39">
        <v>7</v>
      </c>
      <c r="J881" s="19"/>
      <c r="K881" s="4"/>
    </row>
    <row r="882" spans="1:11" x14ac:dyDescent="0.25">
      <c r="A882" s="25">
        <v>45796</v>
      </c>
      <c r="B882" s="25">
        <v>45796</v>
      </c>
      <c r="C882" s="71">
        <v>40142318</v>
      </c>
      <c r="D882" s="61" t="s">
        <v>1325</v>
      </c>
      <c r="E882" s="45" t="s">
        <v>1508</v>
      </c>
      <c r="F882" s="21">
        <v>104</v>
      </c>
      <c r="G882" s="28">
        <f t="shared" si="13"/>
        <v>520</v>
      </c>
      <c r="H882" s="41">
        <v>5</v>
      </c>
      <c r="J882" s="19"/>
      <c r="K882" s="4"/>
    </row>
    <row r="883" spans="1:11" x14ac:dyDescent="0.25">
      <c r="A883" s="30">
        <v>45796</v>
      </c>
      <c r="B883" s="30">
        <v>45796</v>
      </c>
      <c r="C883" s="73">
        <v>40142318</v>
      </c>
      <c r="D883" s="60" t="s">
        <v>1326</v>
      </c>
      <c r="E883" s="46" t="s">
        <v>1508</v>
      </c>
      <c r="F883" s="22">
        <v>64</v>
      </c>
      <c r="G883" s="28">
        <f t="shared" si="13"/>
        <v>512</v>
      </c>
      <c r="H883" s="39">
        <v>8</v>
      </c>
      <c r="J883" s="19"/>
      <c r="K883" s="4"/>
    </row>
    <row r="884" spans="1:11" ht="24.75" x14ac:dyDescent="0.25">
      <c r="A884" s="25">
        <v>45796</v>
      </c>
      <c r="B884" s="25">
        <v>45796</v>
      </c>
      <c r="C884" s="71">
        <v>40141719</v>
      </c>
      <c r="D884" s="61" t="s">
        <v>558</v>
      </c>
      <c r="E884" s="45" t="s">
        <v>1508</v>
      </c>
      <c r="F884" s="21">
        <v>27.41</v>
      </c>
      <c r="G884" s="28">
        <f t="shared" si="13"/>
        <v>2165.39</v>
      </c>
      <c r="H884" s="41">
        <v>79</v>
      </c>
      <c r="J884" s="19"/>
      <c r="K884" s="4"/>
    </row>
    <row r="885" spans="1:11" ht="24.75" x14ac:dyDescent="0.25">
      <c r="A885" s="30">
        <v>45796</v>
      </c>
      <c r="B885" s="30">
        <v>45796</v>
      </c>
      <c r="C885" s="73">
        <v>40141719</v>
      </c>
      <c r="D885" s="60" t="s">
        <v>559</v>
      </c>
      <c r="E885" s="46" t="s">
        <v>1508</v>
      </c>
      <c r="F885" s="22">
        <v>27.8</v>
      </c>
      <c r="G885" s="28">
        <f t="shared" si="13"/>
        <v>2168.4</v>
      </c>
      <c r="H885" s="39">
        <v>78</v>
      </c>
      <c r="J885" s="19"/>
      <c r="K885" s="4"/>
    </row>
    <row r="886" spans="1:11" ht="24.75" x14ac:dyDescent="0.25">
      <c r="A886" s="25">
        <v>45793</v>
      </c>
      <c r="B886" s="25">
        <v>45793</v>
      </c>
      <c r="C886" s="71">
        <v>24121503</v>
      </c>
      <c r="D886" s="67" t="s">
        <v>1327</v>
      </c>
      <c r="E886" s="43" t="s">
        <v>1518</v>
      </c>
      <c r="F886" s="21">
        <v>2785.71</v>
      </c>
      <c r="G886" s="28">
        <f t="shared" si="13"/>
        <v>0</v>
      </c>
      <c r="H886" s="41">
        <v>0</v>
      </c>
      <c r="J886" s="19"/>
      <c r="K886" s="4"/>
    </row>
    <row r="887" spans="1:11" x14ac:dyDescent="0.25">
      <c r="A887" s="30">
        <v>45793</v>
      </c>
      <c r="B887" s="30">
        <v>45793</v>
      </c>
      <c r="C887" s="73">
        <v>24121509</v>
      </c>
      <c r="D887" s="64" t="s">
        <v>1328</v>
      </c>
      <c r="E887" s="44" t="s">
        <v>1518</v>
      </c>
      <c r="F887" s="22">
        <v>671.43</v>
      </c>
      <c r="G887" s="28">
        <f t="shared" si="13"/>
        <v>0</v>
      </c>
      <c r="H887" s="39">
        <v>0</v>
      </c>
      <c r="J887" s="19"/>
      <c r="K887" s="4"/>
    </row>
    <row r="888" spans="1:11" x14ac:dyDescent="0.25">
      <c r="A888" s="25">
        <v>45793</v>
      </c>
      <c r="B888" s="25">
        <v>45793</v>
      </c>
      <c r="C888" s="71">
        <v>50171552</v>
      </c>
      <c r="D888" s="67" t="s">
        <v>1329</v>
      </c>
      <c r="E888" s="43" t="s">
        <v>1508</v>
      </c>
      <c r="F888" s="21">
        <v>48.57</v>
      </c>
      <c r="G888" s="28">
        <f t="shared" si="13"/>
        <v>48.57</v>
      </c>
      <c r="H888" s="41">
        <v>1</v>
      </c>
      <c r="J888" s="19"/>
      <c r="K888" s="4"/>
    </row>
    <row r="889" spans="1:11" x14ac:dyDescent="0.25">
      <c r="A889" s="30">
        <v>45793</v>
      </c>
      <c r="B889" s="30">
        <v>45793</v>
      </c>
      <c r="C889" s="73">
        <v>50181905</v>
      </c>
      <c r="D889" s="64" t="s">
        <v>1330</v>
      </c>
      <c r="E889" s="44" t="s">
        <v>1518</v>
      </c>
      <c r="F889" s="22">
        <v>104.29</v>
      </c>
      <c r="G889" s="28">
        <f t="shared" si="13"/>
        <v>1668.64</v>
      </c>
      <c r="H889" s="39">
        <v>16</v>
      </c>
      <c r="J889" s="19"/>
      <c r="K889" s="4"/>
    </row>
    <row r="890" spans="1:11" x14ac:dyDescent="0.25">
      <c r="A890" s="25">
        <v>45792</v>
      </c>
      <c r="B890" s="25">
        <v>45792</v>
      </c>
      <c r="C890" s="71">
        <v>50192401</v>
      </c>
      <c r="D890" s="67" t="s">
        <v>517</v>
      </c>
      <c r="E890" s="43" t="s">
        <v>1508</v>
      </c>
      <c r="F890" s="21">
        <v>137.44</v>
      </c>
      <c r="G890" s="28">
        <f t="shared" si="13"/>
        <v>824.64</v>
      </c>
      <c r="H890" s="41">
        <v>6</v>
      </c>
      <c r="J890" s="19"/>
      <c r="K890" s="4"/>
    </row>
    <row r="891" spans="1:11" x14ac:dyDescent="0.25">
      <c r="A891" s="30">
        <v>45792</v>
      </c>
      <c r="B891" s="30">
        <v>45792</v>
      </c>
      <c r="C891" s="73">
        <v>50192109</v>
      </c>
      <c r="D891" s="64" t="s">
        <v>998</v>
      </c>
      <c r="E891" s="44" t="s">
        <v>1518</v>
      </c>
      <c r="F891" s="22">
        <v>481.25</v>
      </c>
      <c r="G891" s="28">
        <f t="shared" si="13"/>
        <v>1925</v>
      </c>
      <c r="H891" s="39">
        <v>4</v>
      </c>
      <c r="J891" s="19"/>
      <c r="K891" s="4"/>
    </row>
    <row r="892" spans="1:11" x14ac:dyDescent="0.25">
      <c r="A892" s="25">
        <v>45792</v>
      </c>
      <c r="B892" s="25">
        <v>45792</v>
      </c>
      <c r="C892" s="71">
        <v>50192402</v>
      </c>
      <c r="D892" s="67" t="s">
        <v>518</v>
      </c>
      <c r="E892" s="43" t="s">
        <v>1508</v>
      </c>
      <c r="F892" s="21">
        <v>2976.25</v>
      </c>
      <c r="G892" s="28">
        <f t="shared" si="13"/>
        <v>2976.25</v>
      </c>
      <c r="H892" s="41">
        <v>1</v>
      </c>
      <c r="J892" s="19"/>
      <c r="K892" s="4"/>
    </row>
    <row r="893" spans="1:11" ht="24.75" x14ac:dyDescent="0.25">
      <c r="A893" s="30">
        <v>45792</v>
      </c>
      <c r="B893" s="30">
        <v>45792</v>
      </c>
      <c r="C893" s="73">
        <v>50192301</v>
      </c>
      <c r="D893" s="64" t="s">
        <v>519</v>
      </c>
      <c r="E893" s="44" t="s">
        <v>1508</v>
      </c>
      <c r="F893" s="22">
        <v>4821.25</v>
      </c>
      <c r="G893" s="28">
        <f t="shared" si="13"/>
        <v>4821.25</v>
      </c>
      <c r="H893" s="39">
        <v>1</v>
      </c>
      <c r="J893" s="19"/>
      <c r="K893" s="4"/>
    </row>
    <row r="894" spans="1:11" ht="24.75" x14ac:dyDescent="0.25">
      <c r="A894" s="25">
        <v>45792</v>
      </c>
      <c r="B894" s="25">
        <v>45792</v>
      </c>
      <c r="C894" s="71">
        <v>50171550</v>
      </c>
      <c r="D894" s="67" t="s">
        <v>520</v>
      </c>
      <c r="E894" s="43" t="s">
        <v>1509</v>
      </c>
      <c r="F894" s="21">
        <v>212.5</v>
      </c>
      <c r="G894" s="28">
        <f t="shared" si="13"/>
        <v>425</v>
      </c>
      <c r="H894" s="41">
        <v>2</v>
      </c>
      <c r="J894" s="19"/>
      <c r="K894" s="4"/>
    </row>
    <row r="895" spans="1:11" ht="24" x14ac:dyDescent="0.25">
      <c r="A895" s="30">
        <v>45792</v>
      </c>
      <c r="B895" s="30">
        <v>45792</v>
      </c>
      <c r="C895" s="73">
        <v>50192301</v>
      </c>
      <c r="D895" s="68" t="s">
        <v>521</v>
      </c>
      <c r="E895" s="44" t="s">
        <v>1508</v>
      </c>
      <c r="F895" s="22">
        <v>6768.75</v>
      </c>
      <c r="G895" s="28">
        <f t="shared" si="13"/>
        <v>54150</v>
      </c>
      <c r="H895" s="39">
        <v>8</v>
      </c>
      <c r="J895" s="19"/>
      <c r="K895" s="4"/>
    </row>
    <row r="896" spans="1:11" x14ac:dyDescent="0.25">
      <c r="A896" s="25">
        <v>45792</v>
      </c>
      <c r="B896" s="25">
        <v>45792</v>
      </c>
      <c r="C896" s="71">
        <v>50192110</v>
      </c>
      <c r="D896" s="67" t="s">
        <v>522</v>
      </c>
      <c r="E896" s="43" t="s">
        <v>1518</v>
      </c>
      <c r="F896" s="21">
        <v>325</v>
      </c>
      <c r="G896" s="28">
        <f t="shared" si="13"/>
        <v>1625</v>
      </c>
      <c r="H896" s="41">
        <v>5</v>
      </c>
      <c r="J896" s="19"/>
      <c r="K896" s="4"/>
    </row>
    <row r="897" spans="1:11" x14ac:dyDescent="0.25">
      <c r="A897" s="30">
        <v>45792</v>
      </c>
      <c r="B897" s="30">
        <v>45792</v>
      </c>
      <c r="C897" s="73">
        <v>50171833</v>
      </c>
      <c r="D897" s="64" t="s">
        <v>523</v>
      </c>
      <c r="E897" s="44" t="s">
        <v>1513</v>
      </c>
      <c r="F897" s="22">
        <v>192.5</v>
      </c>
      <c r="G897" s="28">
        <f t="shared" si="13"/>
        <v>2502.5</v>
      </c>
      <c r="H897" s="39">
        <v>13</v>
      </c>
      <c r="J897" s="19"/>
      <c r="K897" s="4"/>
    </row>
    <row r="898" spans="1:11" x14ac:dyDescent="0.25">
      <c r="A898" s="25">
        <v>45792</v>
      </c>
      <c r="B898" s="25">
        <v>45792</v>
      </c>
      <c r="C898" s="71">
        <v>50171550</v>
      </c>
      <c r="D898" s="67" t="s">
        <v>999</v>
      </c>
      <c r="E898" s="43" t="s">
        <v>1508</v>
      </c>
      <c r="F898" s="21">
        <v>462.5</v>
      </c>
      <c r="G898" s="28">
        <f t="shared" si="13"/>
        <v>462.5</v>
      </c>
      <c r="H898" s="41">
        <v>1</v>
      </c>
      <c r="J898" s="19"/>
      <c r="K898" s="4"/>
    </row>
    <row r="899" spans="1:11" x14ac:dyDescent="0.25">
      <c r="A899" s="30">
        <v>45792</v>
      </c>
      <c r="B899" s="30">
        <v>45792</v>
      </c>
      <c r="C899" s="73">
        <v>27111705</v>
      </c>
      <c r="D899" s="64" t="s">
        <v>560</v>
      </c>
      <c r="E899" s="44" t="s">
        <v>1508</v>
      </c>
      <c r="F899" s="22">
        <v>248</v>
      </c>
      <c r="G899" s="28">
        <f t="shared" si="13"/>
        <v>248</v>
      </c>
      <c r="H899" s="39">
        <v>1</v>
      </c>
      <c r="J899" s="19"/>
      <c r="K899" s="4"/>
    </row>
    <row r="900" spans="1:11" x14ac:dyDescent="0.25">
      <c r="A900" s="25">
        <v>45792</v>
      </c>
      <c r="B900" s="25">
        <v>45792</v>
      </c>
      <c r="C900" s="71">
        <v>27112105</v>
      </c>
      <c r="D900" s="67" t="s">
        <v>561</v>
      </c>
      <c r="E900" s="43" t="s">
        <v>1508</v>
      </c>
      <c r="F900" s="21">
        <v>531.04999999999995</v>
      </c>
      <c r="G900" s="28">
        <f t="shared" si="13"/>
        <v>1593.1499999999999</v>
      </c>
      <c r="H900" s="41">
        <v>3</v>
      </c>
      <c r="J900" s="19"/>
      <c r="K900" s="4"/>
    </row>
    <row r="901" spans="1:11" ht="24.75" x14ac:dyDescent="0.25">
      <c r="A901" s="30">
        <v>45792</v>
      </c>
      <c r="B901" s="30">
        <v>45792</v>
      </c>
      <c r="C901" s="72">
        <v>27111602</v>
      </c>
      <c r="D901" s="64" t="s">
        <v>562</v>
      </c>
      <c r="E901" s="44" t="s">
        <v>1508</v>
      </c>
      <c r="F901" s="22">
        <v>374.67</v>
      </c>
      <c r="G901" s="28">
        <f t="shared" si="13"/>
        <v>374.67</v>
      </c>
      <c r="H901" s="39">
        <v>1</v>
      </c>
      <c r="J901" s="19"/>
      <c r="K901" s="4"/>
    </row>
    <row r="902" spans="1:11" x14ac:dyDescent="0.25">
      <c r="A902" s="25">
        <v>45792</v>
      </c>
      <c r="B902" s="25">
        <v>45792</v>
      </c>
      <c r="C902" s="70">
        <v>27111602</v>
      </c>
      <c r="D902" s="67" t="s">
        <v>563</v>
      </c>
      <c r="E902" s="43" t="s">
        <v>1508</v>
      </c>
      <c r="F902" s="21">
        <v>426.05</v>
      </c>
      <c r="G902" s="28">
        <f t="shared" si="13"/>
        <v>426.05</v>
      </c>
      <c r="H902" s="41">
        <v>1</v>
      </c>
      <c r="J902" s="19"/>
      <c r="K902" s="4"/>
    </row>
    <row r="903" spans="1:11" x14ac:dyDescent="0.25">
      <c r="A903" s="30">
        <v>45792</v>
      </c>
      <c r="B903" s="30">
        <v>45792</v>
      </c>
      <c r="C903" s="73">
        <v>27111602</v>
      </c>
      <c r="D903" s="64" t="s">
        <v>564</v>
      </c>
      <c r="E903" s="44" t="s">
        <v>1508</v>
      </c>
      <c r="F903" s="22">
        <v>267</v>
      </c>
      <c r="G903" s="28">
        <f t="shared" si="13"/>
        <v>267</v>
      </c>
      <c r="H903" s="39">
        <v>1</v>
      </c>
      <c r="J903" s="19"/>
      <c r="K903" s="4"/>
    </row>
    <row r="904" spans="1:11" ht="36.75" x14ac:dyDescent="0.25">
      <c r="A904" s="25">
        <v>45792</v>
      </c>
      <c r="B904" s="25">
        <v>45792</v>
      </c>
      <c r="C904" s="71">
        <v>27112004</v>
      </c>
      <c r="D904" s="67" t="s">
        <v>565</v>
      </c>
      <c r="E904" s="43" t="s">
        <v>1508</v>
      </c>
      <c r="F904" s="21">
        <v>103</v>
      </c>
      <c r="G904" s="28">
        <f t="shared" si="13"/>
        <v>103</v>
      </c>
      <c r="H904" s="41">
        <v>1</v>
      </c>
      <c r="J904" s="19"/>
      <c r="K904" s="4"/>
    </row>
    <row r="905" spans="1:11" x14ac:dyDescent="0.25">
      <c r="A905" s="30">
        <v>45792</v>
      </c>
      <c r="B905" s="30">
        <v>45792</v>
      </c>
      <c r="C905" s="73">
        <v>27111802</v>
      </c>
      <c r="D905" s="64" t="s">
        <v>566</v>
      </c>
      <c r="E905" s="44" t="s">
        <v>1508</v>
      </c>
      <c r="F905" s="22">
        <v>977.25</v>
      </c>
      <c r="G905" s="28">
        <f t="shared" ref="G905:G968" si="14">F905*H905</f>
        <v>977.25</v>
      </c>
      <c r="H905" s="39">
        <v>1</v>
      </c>
      <c r="J905" s="19"/>
      <c r="K905" s="4"/>
    </row>
    <row r="906" spans="1:11" x14ac:dyDescent="0.25">
      <c r="A906" s="25">
        <v>45792</v>
      </c>
      <c r="B906" s="25">
        <v>45792</v>
      </c>
      <c r="C906" s="71">
        <v>31162502</v>
      </c>
      <c r="D906" s="67" t="s">
        <v>567</v>
      </c>
      <c r="E906" s="43" t="s">
        <v>1508</v>
      </c>
      <c r="F906" s="21">
        <v>414.05</v>
      </c>
      <c r="G906" s="28">
        <f t="shared" si="14"/>
        <v>414.05</v>
      </c>
      <c r="H906" s="41">
        <v>1</v>
      </c>
      <c r="J906" s="19"/>
      <c r="K906" s="4"/>
    </row>
    <row r="907" spans="1:11" x14ac:dyDescent="0.25">
      <c r="A907" s="30">
        <v>45792</v>
      </c>
      <c r="B907" s="30">
        <v>45792</v>
      </c>
      <c r="C907" s="73">
        <v>27112802</v>
      </c>
      <c r="D907" s="64" t="s">
        <v>568</v>
      </c>
      <c r="E907" s="44" t="s">
        <v>1508</v>
      </c>
      <c r="F907" s="22">
        <v>424.98</v>
      </c>
      <c r="G907" s="28">
        <f t="shared" si="14"/>
        <v>424.98</v>
      </c>
      <c r="H907" s="39">
        <v>1</v>
      </c>
      <c r="J907" s="19"/>
      <c r="K907" s="4"/>
    </row>
    <row r="908" spans="1:11" x14ac:dyDescent="0.25">
      <c r="A908" s="25">
        <v>45792</v>
      </c>
      <c r="B908" s="25">
        <v>45792</v>
      </c>
      <c r="C908" s="71">
        <v>27111604</v>
      </c>
      <c r="D908" s="67" t="s">
        <v>569</v>
      </c>
      <c r="E908" s="43" t="s">
        <v>1508</v>
      </c>
      <c r="F908" s="21">
        <v>1088.97</v>
      </c>
      <c r="G908" s="28">
        <f t="shared" si="14"/>
        <v>1088.97</v>
      </c>
      <c r="H908" s="41">
        <v>1</v>
      </c>
      <c r="J908" s="19"/>
      <c r="K908" s="4"/>
    </row>
    <row r="909" spans="1:11" x14ac:dyDescent="0.25">
      <c r="A909" s="30">
        <v>45792</v>
      </c>
      <c r="B909" s="30">
        <v>45792</v>
      </c>
      <c r="C909" s="73">
        <v>31211505</v>
      </c>
      <c r="D909" s="64" t="s">
        <v>570</v>
      </c>
      <c r="E909" s="44" t="s">
        <v>1509</v>
      </c>
      <c r="F909" s="22">
        <v>610</v>
      </c>
      <c r="G909" s="28">
        <f t="shared" si="14"/>
        <v>610</v>
      </c>
      <c r="H909" s="39">
        <v>1</v>
      </c>
      <c r="J909" s="19"/>
      <c r="K909" s="4"/>
    </row>
    <row r="910" spans="1:11" x14ac:dyDescent="0.25">
      <c r="A910" s="25">
        <v>45792</v>
      </c>
      <c r="B910" s="25">
        <v>45792</v>
      </c>
      <c r="C910" s="71">
        <v>31162506</v>
      </c>
      <c r="D910" s="67" t="s">
        <v>571</v>
      </c>
      <c r="E910" s="43" t="s">
        <v>1508</v>
      </c>
      <c r="F910" s="21">
        <v>196</v>
      </c>
      <c r="G910" s="28">
        <f t="shared" si="14"/>
        <v>8232</v>
      </c>
      <c r="H910" s="41">
        <v>42</v>
      </c>
      <c r="J910" s="19"/>
      <c r="K910" s="4"/>
    </row>
    <row r="911" spans="1:11" ht="24.75" x14ac:dyDescent="0.25">
      <c r="A911" s="30">
        <v>45792</v>
      </c>
      <c r="B911" s="30">
        <v>45792</v>
      </c>
      <c r="C911" s="73">
        <v>30102304</v>
      </c>
      <c r="D911" s="64" t="s">
        <v>572</v>
      </c>
      <c r="E911" s="44" t="s">
        <v>1508</v>
      </c>
      <c r="F911" s="22">
        <v>104</v>
      </c>
      <c r="G911" s="28">
        <f t="shared" si="14"/>
        <v>3952</v>
      </c>
      <c r="H911" s="39">
        <v>38</v>
      </c>
      <c r="J911" s="19"/>
      <c r="K911" s="4"/>
    </row>
    <row r="912" spans="1:11" x14ac:dyDescent="0.25">
      <c r="A912" s="25">
        <v>45792</v>
      </c>
      <c r="B912" s="25">
        <v>45792</v>
      </c>
      <c r="C912" s="71">
        <v>31162501</v>
      </c>
      <c r="D912" s="67" t="s">
        <v>573</v>
      </c>
      <c r="E912" s="43" t="s">
        <v>1508</v>
      </c>
      <c r="F912" s="21">
        <v>152</v>
      </c>
      <c r="G912" s="28">
        <f t="shared" si="14"/>
        <v>7296</v>
      </c>
      <c r="H912" s="41">
        <v>48</v>
      </c>
      <c r="J912" s="19"/>
      <c r="K912" s="4"/>
    </row>
    <row r="913" spans="1:11" ht="24.75" x14ac:dyDescent="0.25">
      <c r="A913" s="30">
        <v>45791</v>
      </c>
      <c r="B913" s="30">
        <v>45791</v>
      </c>
      <c r="C913" s="73">
        <v>27112504</v>
      </c>
      <c r="D913" s="64" t="s">
        <v>552</v>
      </c>
      <c r="E913" s="44" t="s">
        <v>1508</v>
      </c>
      <c r="F913" s="22">
        <v>15.25</v>
      </c>
      <c r="G913" s="28">
        <f t="shared" si="14"/>
        <v>823.5</v>
      </c>
      <c r="H913" s="39">
        <v>54</v>
      </c>
      <c r="J913" s="19"/>
      <c r="K913" s="4"/>
    </row>
    <row r="914" spans="1:11" x14ac:dyDescent="0.25">
      <c r="A914" s="25">
        <v>45791</v>
      </c>
      <c r="B914" s="25">
        <v>45791</v>
      </c>
      <c r="C914" s="71">
        <v>31161501</v>
      </c>
      <c r="D914" s="67" t="s">
        <v>1331</v>
      </c>
      <c r="E914" s="43" t="s">
        <v>1508</v>
      </c>
      <c r="F914" s="21">
        <v>3.49</v>
      </c>
      <c r="G914" s="28">
        <f t="shared" si="14"/>
        <v>502.56000000000006</v>
      </c>
      <c r="H914" s="41">
        <v>144</v>
      </c>
      <c r="J914" s="19"/>
      <c r="K914" s="4"/>
    </row>
    <row r="915" spans="1:11" x14ac:dyDescent="0.25">
      <c r="A915" s="30">
        <v>45786</v>
      </c>
      <c r="B915" s="30">
        <v>45786</v>
      </c>
      <c r="C915" s="73">
        <v>30102303</v>
      </c>
      <c r="D915" s="64" t="s">
        <v>574</v>
      </c>
      <c r="E915" s="44" t="s">
        <v>1508</v>
      </c>
      <c r="F915" s="22">
        <v>80</v>
      </c>
      <c r="G915" s="28">
        <f t="shared" si="14"/>
        <v>3120</v>
      </c>
      <c r="H915" s="39">
        <v>39</v>
      </c>
      <c r="J915" s="19"/>
      <c r="K915" s="4"/>
    </row>
    <row r="916" spans="1:11" x14ac:dyDescent="0.25">
      <c r="A916" s="25">
        <v>45786</v>
      </c>
      <c r="B916" s="25">
        <v>45786</v>
      </c>
      <c r="C916" s="71">
        <v>30101701</v>
      </c>
      <c r="D916" s="67" t="s">
        <v>575</v>
      </c>
      <c r="E916" s="43" t="s">
        <v>1508</v>
      </c>
      <c r="F916" s="21">
        <v>19</v>
      </c>
      <c r="G916" s="28">
        <f t="shared" si="14"/>
        <v>0</v>
      </c>
      <c r="H916" s="41">
        <v>0</v>
      </c>
      <c r="J916" s="19"/>
      <c r="K916" s="4"/>
    </row>
    <row r="917" spans="1:11" ht="36.75" x14ac:dyDescent="0.25">
      <c r="A917" s="30">
        <v>45786</v>
      </c>
      <c r="B917" s="30">
        <v>45786</v>
      </c>
      <c r="C917" s="73">
        <v>27111509</v>
      </c>
      <c r="D917" s="64" t="s">
        <v>576</v>
      </c>
      <c r="E917" s="44" t="s">
        <v>1508</v>
      </c>
      <c r="F917" s="22">
        <v>92</v>
      </c>
      <c r="G917" s="28">
        <f t="shared" si="14"/>
        <v>184</v>
      </c>
      <c r="H917" s="39">
        <v>2</v>
      </c>
      <c r="J917" s="19"/>
      <c r="K917" s="4"/>
    </row>
    <row r="918" spans="1:11" ht="24.75" x14ac:dyDescent="0.25">
      <c r="A918" s="25">
        <v>45786</v>
      </c>
      <c r="B918" s="25">
        <v>45786</v>
      </c>
      <c r="C918" s="71">
        <v>40142612</v>
      </c>
      <c r="D918" s="67" t="s">
        <v>703</v>
      </c>
      <c r="E918" s="43" t="s">
        <v>1508</v>
      </c>
      <c r="F918" s="21">
        <v>6.29</v>
      </c>
      <c r="G918" s="28">
        <f t="shared" si="14"/>
        <v>629</v>
      </c>
      <c r="H918" s="41">
        <v>100</v>
      </c>
      <c r="J918" s="19"/>
      <c r="K918" s="4"/>
    </row>
    <row r="919" spans="1:11" ht="24.75" x14ac:dyDescent="0.25">
      <c r="A919" s="30">
        <v>45786</v>
      </c>
      <c r="B919" s="30">
        <v>45786</v>
      </c>
      <c r="C919" s="73">
        <v>30161716</v>
      </c>
      <c r="D919" s="64" t="s">
        <v>1332</v>
      </c>
      <c r="E919" s="44" t="s">
        <v>1508</v>
      </c>
      <c r="F919" s="22">
        <v>80.510000000000005</v>
      </c>
      <c r="G919" s="28">
        <f t="shared" si="14"/>
        <v>402.55</v>
      </c>
      <c r="H919" s="39">
        <v>5</v>
      </c>
      <c r="J919" s="19"/>
      <c r="K919" s="4"/>
    </row>
    <row r="920" spans="1:11" ht="24.75" x14ac:dyDescent="0.25">
      <c r="A920" s="25">
        <v>45786</v>
      </c>
      <c r="B920" s="25">
        <v>45786</v>
      </c>
      <c r="C920" s="71">
        <v>40142305</v>
      </c>
      <c r="D920" s="67" t="s">
        <v>704</v>
      </c>
      <c r="E920" s="43" t="s">
        <v>1508</v>
      </c>
      <c r="F920" s="21">
        <v>106.86</v>
      </c>
      <c r="G920" s="28">
        <f t="shared" si="14"/>
        <v>854.88</v>
      </c>
      <c r="H920" s="41">
        <v>8</v>
      </c>
      <c r="J920" s="19"/>
      <c r="K920" s="4"/>
    </row>
    <row r="921" spans="1:11" ht="24.75" x14ac:dyDescent="0.25">
      <c r="A921" s="30">
        <v>45786</v>
      </c>
      <c r="B921" s="30">
        <v>45786</v>
      </c>
      <c r="C921" s="73">
        <v>40142305</v>
      </c>
      <c r="D921" s="64" t="s">
        <v>705</v>
      </c>
      <c r="E921" s="44" t="s">
        <v>1508</v>
      </c>
      <c r="F921" s="22">
        <v>121.86</v>
      </c>
      <c r="G921" s="28">
        <f t="shared" si="14"/>
        <v>974.88</v>
      </c>
      <c r="H921" s="39">
        <v>8</v>
      </c>
      <c r="J921" s="19"/>
      <c r="K921" s="4"/>
    </row>
    <row r="922" spans="1:11" ht="36" x14ac:dyDescent="0.25">
      <c r="A922" s="25">
        <v>45785</v>
      </c>
      <c r="B922" s="25">
        <v>45785</v>
      </c>
      <c r="C922" s="71">
        <v>50221101</v>
      </c>
      <c r="D922" s="69" t="s">
        <v>577</v>
      </c>
      <c r="E922" s="43" t="s">
        <v>1510</v>
      </c>
      <c r="F922" s="21">
        <v>60</v>
      </c>
      <c r="G922" s="28">
        <f t="shared" si="14"/>
        <v>0</v>
      </c>
      <c r="H922" s="41">
        <v>0</v>
      </c>
      <c r="J922" s="19"/>
      <c r="K922" s="4"/>
    </row>
    <row r="923" spans="1:11" x14ac:dyDescent="0.25">
      <c r="A923" s="30">
        <v>45785</v>
      </c>
      <c r="B923" s="30">
        <v>45785</v>
      </c>
      <c r="C923" s="73">
        <v>50192110</v>
      </c>
      <c r="D923" s="68" t="s">
        <v>578</v>
      </c>
      <c r="E923" s="44" t="s">
        <v>1510</v>
      </c>
      <c r="F923" s="22">
        <v>300</v>
      </c>
      <c r="G923" s="28">
        <f t="shared" si="14"/>
        <v>600</v>
      </c>
      <c r="H923" s="39">
        <v>2</v>
      </c>
      <c r="J923" s="19"/>
      <c r="K923" s="4"/>
    </row>
    <row r="924" spans="1:11" ht="24" x14ac:dyDescent="0.25">
      <c r="A924" s="25">
        <v>45785</v>
      </c>
      <c r="B924" s="25">
        <v>45785</v>
      </c>
      <c r="C924" s="71">
        <v>50221001</v>
      </c>
      <c r="D924" s="69" t="s">
        <v>579</v>
      </c>
      <c r="E924" s="43" t="s">
        <v>1510</v>
      </c>
      <c r="F924" s="21">
        <v>90</v>
      </c>
      <c r="G924" s="28">
        <f t="shared" si="14"/>
        <v>630</v>
      </c>
      <c r="H924" s="41">
        <v>7</v>
      </c>
      <c r="J924" s="19"/>
      <c r="K924" s="4"/>
    </row>
    <row r="925" spans="1:11" x14ac:dyDescent="0.25">
      <c r="A925" s="30">
        <v>45785</v>
      </c>
      <c r="B925" s="30">
        <v>45785</v>
      </c>
      <c r="C925" s="73">
        <v>50192901</v>
      </c>
      <c r="D925" s="68" t="s">
        <v>580</v>
      </c>
      <c r="E925" s="44" t="s">
        <v>1518</v>
      </c>
      <c r="F925" s="22">
        <v>425</v>
      </c>
      <c r="G925" s="28">
        <f t="shared" si="14"/>
        <v>850</v>
      </c>
      <c r="H925" s="39">
        <v>2</v>
      </c>
      <c r="J925" s="19"/>
      <c r="K925" s="4"/>
    </row>
    <row r="926" spans="1:11" x14ac:dyDescent="0.25">
      <c r="A926" s="25">
        <v>45785</v>
      </c>
      <c r="B926" s="25">
        <v>45785</v>
      </c>
      <c r="C926" s="71">
        <v>50192901</v>
      </c>
      <c r="D926" s="69" t="s">
        <v>581</v>
      </c>
      <c r="E926" s="43" t="s">
        <v>1518</v>
      </c>
      <c r="F926" s="21">
        <v>550</v>
      </c>
      <c r="G926" s="28">
        <f t="shared" si="14"/>
        <v>2750</v>
      </c>
      <c r="H926" s="41">
        <v>5</v>
      </c>
      <c r="J926" s="19"/>
      <c r="K926" s="4"/>
    </row>
    <row r="927" spans="1:11" ht="24.75" x14ac:dyDescent="0.25">
      <c r="A927" s="30">
        <v>45783</v>
      </c>
      <c r="B927" s="30">
        <v>45783</v>
      </c>
      <c r="C927" s="79">
        <v>31211508</v>
      </c>
      <c r="D927" s="64" t="s">
        <v>617</v>
      </c>
      <c r="E927" s="44" t="s">
        <v>1509</v>
      </c>
      <c r="F927" s="47">
        <v>1955</v>
      </c>
      <c r="G927" s="28">
        <f t="shared" si="14"/>
        <v>123165</v>
      </c>
      <c r="H927" s="44">
        <v>63</v>
      </c>
      <c r="J927" s="19"/>
      <c r="K927" s="4"/>
    </row>
    <row r="928" spans="1:11" ht="24.75" x14ac:dyDescent="0.25">
      <c r="A928" s="48">
        <v>45770</v>
      </c>
      <c r="B928" s="48">
        <v>45770</v>
      </c>
      <c r="C928" s="70">
        <v>23153501</v>
      </c>
      <c r="D928" s="67" t="s">
        <v>604</v>
      </c>
      <c r="E928" s="35" t="s">
        <v>1508</v>
      </c>
      <c r="F928" s="23">
        <v>55</v>
      </c>
      <c r="G928" s="28">
        <f t="shared" si="14"/>
        <v>3300</v>
      </c>
      <c r="H928" s="35">
        <v>60</v>
      </c>
      <c r="J928" s="19"/>
      <c r="K928" s="4"/>
    </row>
    <row r="929" spans="1:11" ht="36.75" x14ac:dyDescent="0.25">
      <c r="A929" s="49">
        <v>45770</v>
      </c>
      <c r="B929" s="49">
        <v>45770</v>
      </c>
      <c r="C929" s="72">
        <v>31211508</v>
      </c>
      <c r="D929" s="64" t="s">
        <v>614</v>
      </c>
      <c r="E929" s="36" t="s">
        <v>1522</v>
      </c>
      <c r="F929" s="24">
        <v>3900</v>
      </c>
      <c r="G929" s="28">
        <f t="shared" si="14"/>
        <v>3900</v>
      </c>
      <c r="H929" s="36">
        <v>1</v>
      </c>
      <c r="J929" s="19"/>
      <c r="K929" s="4"/>
    </row>
    <row r="930" spans="1:11" ht="36.75" x14ac:dyDescent="0.25">
      <c r="A930" s="48">
        <v>45770</v>
      </c>
      <c r="B930" s="48">
        <v>45770</v>
      </c>
      <c r="C930" s="70">
        <v>31211508</v>
      </c>
      <c r="D930" s="67" t="s">
        <v>1000</v>
      </c>
      <c r="E930" s="35" t="s">
        <v>1509</v>
      </c>
      <c r="F930" s="23">
        <v>800</v>
      </c>
      <c r="G930" s="28">
        <f t="shared" si="14"/>
        <v>8800</v>
      </c>
      <c r="H930" s="35">
        <v>11</v>
      </c>
      <c r="J930" s="19"/>
      <c r="K930" s="4"/>
    </row>
    <row r="931" spans="1:11" ht="24.75" x14ac:dyDescent="0.25">
      <c r="A931" s="49">
        <v>45768</v>
      </c>
      <c r="B931" s="49">
        <v>45768</v>
      </c>
      <c r="C931" s="72">
        <v>43212110</v>
      </c>
      <c r="D931" s="64" t="s">
        <v>707</v>
      </c>
      <c r="E931" s="36" t="s">
        <v>1508</v>
      </c>
      <c r="F931" s="24">
        <v>10664</v>
      </c>
      <c r="G931" s="28">
        <f t="shared" si="14"/>
        <v>31992</v>
      </c>
      <c r="H931" s="36">
        <v>3</v>
      </c>
      <c r="J931" s="19"/>
      <c r="K931" s="4"/>
    </row>
    <row r="932" spans="1:11" ht="24.75" x14ac:dyDescent="0.25">
      <c r="A932" s="48">
        <v>45761</v>
      </c>
      <c r="B932" s="48">
        <v>45761</v>
      </c>
      <c r="C932" s="70">
        <v>25172004</v>
      </c>
      <c r="D932" s="67" t="s">
        <v>1333</v>
      </c>
      <c r="E932" s="35" t="s">
        <v>1508</v>
      </c>
      <c r="F932" s="23">
        <v>1453</v>
      </c>
      <c r="G932" s="28">
        <f t="shared" si="14"/>
        <v>2906</v>
      </c>
      <c r="H932" s="35">
        <v>2</v>
      </c>
      <c r="J932" s="19"/>
      <c r="K932" s="4"/>
    </row>
    <row r="933" spans="1:11" x14ac:dyDescent="0.25">
      <c r="A933" s="49">
        <v>45761</v>
      </c>
      <c r="B933" s="49">
        <v>45761</v>
      </c>
      <c r="C933" s="72">
        <v>15121501</v>
      </c>
      <c r="D933" s="64" t="s">
        <v>1334</v>
      </c>
      <c r="E933" s="36" t="s">
        <v>1508</v>
      </c>
      <c r="F933" s="24">
        <v>1577</v>
      </c>
      <c r="G933" s="28">
        <f t="shared" si="14"/>
        <v>12616</v>
      </c>
      <c r="H933" s="36">
        <v>8</v>
      </c>
      <c r="J933" s="19"/>
      <c r="K933" s="4"/>
    </row>
    <row r="934" spans="1:11" x14ac:dyDescent="0.25">
      <c r="A934" s="48">
        <v>45761</v>
      </c>
      <c r="B934" s="48">
        <v>45761</v>
      </c>
      <c r="C934" s="70">
        <v>25172407</v>
      </c>
      <c r="D934" s="67" t="s">
        <v>1336</v>
      </c>
      <c r="E934" s="35" t="s">
        <v>1508</v>
      </c>
      <c r="F934" s="23">
        <v>287</v>
      </c>
      <c r="G934" s="28">
        <f t="shared" si="14"/>
        <v>287</v>
      </c>
      <c r="H934" s="35">
        <v>1</v>
      </c>
      <c r="J934" s="19"/>
      <c r="K934" s="4"/>
    </row>
    <row r="935" spans="1:11" x14ac:dyDescent="0.25">
      <c r="A935" s="49">
        <v>45761</v>
      </c>
      <c r="B935" s="49">
        <v>45761</v>
      </c>
      <c r="C935" s="72">
        <v>25172407</v>
      </c>
      <c r="D935" s="64" t="s">
        <v>1337</v>
      </c>
      <c r="E935" s="36" t="s">
        <v>1508</v>
      </c>
      <c r="F935" s="24">
        <v>249</v>
      </c>
      <c r="G935" s="28">
        <f t="shared" si="14"/>
        <v>249</v>
      </c>
      <c r="H935" s="36">
        <v>1</v>
      </c>
      <c r="J935" s="19"/>
      <c r="K935" s="4"/>
    </row>
    <row r="936" spans="1:11" x14ac:dyDescent="0.25">
      <c r="A936" s="48">
        <v>45761</v>
      </c>
      <c r="B936" s="48">
        <v>45761</v>
      </c>
      <c r="C936" s="70">
        <v>25172407</v>
      </c>
      <c r="D936" s="67" t="s">
        <v>1338</v>
      </c>
      <c r="E936" s="35" t="s">
        <v>1508</v>
      </c>
      <c r="F936" s="23">
        <v>249</v>
      </c>
      <c r="G936" s="28">
        <f t="shared" si="14"/>
        <v>249</v>
      </c>
      <c r="H936" s="35">
        <v>1</v>
      </c>
      <c r="J936" s="19"/>
      <c r="K936" s="4"/>
    </row>
    <row r="937" spans="1:11" x14ac:dyDescent="0.25">
      <c r="A937" s="49">
        <v>45761</v>
      </c>
      <c r="B937" s="49">
        <v>45761</v>
      </c>
      <c r="C937" s="72">
        <v>25172407</v>
      </c>
      <c r="D937" s="64" t="s">
        <v>1339</v>
      </c>
      <c r="E937" s="36" t="s">
        <v>1508</v>
      </c>
      <c r="F937" s="24">
        <v>249</v>
      </c>
      <c r="G937" s="28">
        <f t="shared" si="14"/>
        <v>498</v>
      </c>
      <c r="H937" s="36">
        <v>2</v>
      </c>
      <c r="J937" s="19"/>
      <c r="K937" s="4"/>
    </row>
    <row r="938" spans="1:11" ht="24.75" x14ac:dyDescent="0.25">
      <c r="A938" s="48">
        <v>45761</v>
      </c>
      <c r="B938" s="48">
        <v>45761</v>
      </c>
      <c r="C938" s="70">
        <v>25172407</v>
      </c>
      <c r="D938" s="67" t="s">
        <v>1340</v>
      </c>
      <c r="E938" s="35" t="s">
        <v>1508</v>
      </c>
      <c r="F938" s="23">
        <v>352</v>
      </c>
      <c r="G938" s="28">
        <f t="shared" si="14"/>
        <v>1760</v>
      </c>
      <c r="H938" s="35">
        <v>5</v>
      </c>
      <c r="J938" s="19"/>
      <c r="K938" s="4"/>
    </row>
    <row r="939" spans="1:11" ht="24.75" x14ac:dyDescent="0.25">
      <c r="A939" s="49">
        <v>45761</v>
      </c>
      <c r="B939" s="49">
        <v>45761</v>
      </c>
      <c r="C939" s="72">
        <v>25172009</v>
      </c>
      <c r="D939" s="64" t="s">
        <v>1341</v>
      </c>
      <c r="E939" s="36" t="s">
        <v>1508</v>
      </c>
      <c r="F939" s="24">
        <v>788</v>
      </c>
      <c r="G939" s="28">
        <f t="shared" si="14"/>
        <v>3152</v>
      </c>
      <c r="H939" s="36">
        <v>4</v>
      </c>
      <c r="J939" s="19"/>
      <c r="K939" s="4"/>
    </row>
    <row r="940" spans="1:11" x14ac:dyDescent="0.25">
      <c r="A940" s="48">
        <v>45761</v>
      </c>
      <c r="B940" s="48">
        <v>45761</v>
      </c>
      <c r="C940" s="70">
        <v>25171502</v>
      </c>
      <c r="D940" s="67" t="s">
        <v>1342</v>
      </c>
      <c r="E940" s="35" t="s">
        <v>1508</v>
      </c>
      <c r="F940" s="23">
        <v>249</v>
      </c>
      <c r="G940" s="28">
        <f t="shared" si="14"/>
        <v>747</v>
      </c>
      <c r="H940" s="35">
        <v>3</v>
      </c>
      <c r="J940" s="19"/>
      <c r="K940" s="4"/>
    </row>
    <row r="941" spans="1:11" x14ac:dyDescent="0.25">
      <c r="A941" s="49">
        <v>45761</v>
      </c>
      <c r="B941" s="49">
        <v>45761</v>
      </c>
      <c r="C941" s="72">
        <v>25171502</v>
      </c>
      <c r="D941" s="64" t="s">
        <v>1343</v>
      </c>
      <c r="E941" s="36" t="s">
        <v>1508</v>
      </c>
      <c r="F941" s="24">
        <v>269</v>
      </c>
      <c r="G941" s="28">
        <f t="shared" si="14"/>
        <v>538</v>
      </c>
      <c r="H941" s="36">
        <v>2</v>
      </c>
      <c r="J941" s="19"/>
      <c r="K941" s="4"/>
    </row>
    <row r="942" spans="1:11" ht="24.75" x14ac:dyDescent="0.25">
      <c r="A942" s="48">
        <v>45758</v>
      </c>
      <c r="B942" s="48">
        <v>45758</v>
      </c>
      <c r="C942" s="70">
        <v>12142105</v>
      </c>
      <c r="D942" s="67" t="s">
        <v>698</v>
      </c>
      <c r="E942" s="35" t="s">
        <v>721</v>
      </c>
      <c r="F942" s="23">
        <v>8898.31</v>
      </c>
      <c r="G942" s="28">
        <f t="shared" si="14"/>
        <v>17796.62</v>
      </c>
      <c r="H942" s="35">
        <v>2</v>
      </c>
      <c r="J942" s="19"/>
      <c r="K942" s="4"/>
    </row>
    <row r="943" spans="1:11" ht="24.75" x14ac:dyDescent="0.25">
      <c r="A943" s="49">
        <v>45758</v>
      </c>
      <c r="B943" s="49">
        <v>45758</v>
      </c>
      <c r="C943" s="72">
        <v>12142105</v>
      </c>
      <c r="D943" s="64" t="s">
        <v>699</v>
      </c>
      <c r="E943" s="36" t="s">
        <v>721</v>
      </c>
      <c r="F943" s="24">
        <v>8898.31</v>
      </c>
      <c r="G943" s="28">
        <f t="shared" si="14"/>
        <v>17796.62</v>
      </c>
      <c r="H943" s="36">
        <v>2</v>
      </c>
      <c r="J943" s="19"/>
      <c r="K943" s="4"/>
    </row>
    <row r="944" spans="1:11" x14ac:dyDescent="0.25">
      <c r="A944" s="48">
        <v>45758</v>
      </c>
      <c r="B944" s="48">
        <v>45758</v>
      </c>
      <c r="C944" s="70">
        <v>31231202</v>
      </c>
      <c r="D944" s="67" t="s">
        <v>716</v>
      </c>
      <c r="E944" s="35" t="s">
        <v>722</v>
      </c>
      <c r="F944" s="23">
        <v>3813.56</v>
      </c>
      <c r="G944" s="28">
        <f t="shared" si="14"/>
        <v>7627.12</v>
      </c>
      <c r="H944" s="35">
        <v>2</v>
      </c>
      <c r="J944" s="19"/>
      <c r="K944" s="4"/>
    </row>
    <row r="945" spans="1:11" x14ac:dyDescent="0.25">
      <c r="A945" s="49">
        <v>45758</v>
      </c>
      <c r="B945" s="49">
        <v>45758</v>
      </c>
      <c r="C945" s="72">
        <v>31231202</v>
      </c>
      <c r="D945" s="64" t="s">
        <v>717</v>
      </c>
      <c r="E945" s="36" t="s">
        <v>722</v>
      </c>
      <c r="F945" s="24">
        <v>1610.17</v>
      </c>
      <c r="G945" s="28">
        <f t="shared" si="14"/>
        <v>3220.34</v>
      </c>
      <c r="H945" s="36">
        <v>2</v>
      </c>
      <c r="J945" s="19"/>
      <c r="K945" s="4"/>
    </row>
    <row r="946" spans="1:11" ht="36.75" x14ac:dyDescent="0.25">
      <c r="A946" s="48">
        <v>45758</v>
      </c>
      <c r="B946" s="48">
        <v>45758</v>
      </c>
      <c r="C946" s="70">
        <v>31231314</v>
      </c>
      <c r="D946" s="67" t="s">
        <v>700</v>
      </c>
      <c r="E946" s="35" t="s">
        <v>1508</v>
      </c>
      <c r="F946" s="23">
        <v>80.510000000000005</v>
      </c>
      <c r="G946" s="28">
        <f t="shared" si="14"/>
        <v>402.55</v>
      </c>
      <c r="H946" s="35">
        <v>5</v>
      </c>
      <c r="J946" s="19"/>
      <c r="K946" s="4"/>
    </row>
    <row r="947" spans="1:11" ht="24.75" x14ac:dyDescent="0.25">
      <c r="A947" s="49">
        <v>45758</v>
      </c>
      <c r="B947" s="49">
        <v>45758</v>
      </c>
      <c r="C947" s="72">
        <v>39121303</v>
      </c>
      <c r="D947" s="64" t="s">
        <v>701</v>
      </c>
      <c r="E947" s="36" t="s">
        <v>1508</v>
      </c>
      <c r="F947" s="24">
        <v>1271.19</v>
      </c>
      <c r="G947" s="28">
        <f t="shared" si="14"/>
        <v>6355.9500000000007</v>
      </c>
      <c r="H947" s="36">
        <v>5</v>
      </c>
      <c r="J947" s="19"/>
      <c r="K947" s="4"/>
    </row>
    <row r="948" spans="1:11" x14ac:dyDescent="0.25">
      <c r="A948" s="48">
        <v>45757</v>
      </c>
      <c r="B948" s="48">
        <v>45757</v>
      </c>
      <c r="C948" s="70">
        <v>47131827</v>
      </c>
      <c r="D948" s="67" t="s">
        <v>650</v>
      </c>
      <c r="E948" s="35" t="s">
        <v>1509</v>
      </c>
      <c r="F948" s="23">
        <v>350</v>
      </c>
      <c r="G948" s="28">
        <f t="shared" si="14"/>
        <v>2800</v>
      </c>
      <c r="H948" s="35">
        <v>8</v>
      </c>
      <c r="J948" s="19"/>
      <c r="K948" s="4"/>
    </row>
    <row r="949" spans="1:11" ht="24.75" x14ac:dyDescent="0.25">
      <c r="A949" s="49">
        <v>45757</v>
      </c>
      <c r="B949" s="49">
        <v>45757</v>
      </c>
      <c r="C949" s="72">
        <v>43212110</v>
      </c>
      <c r="D949" s="64" t="s">
        <v>676</v>
      </c>
      <c r="E949" s="36" t="s">
        <v>1508</v>
      </c>
      <c r="F949" s="24">
        <v>16638.98</v>
      </c>
      <c r="G949" s="28">
        <f t="shared" si="14"/>
        <v>99833.88</v>
      </c>
      <c r="H949" s="36">
        <v>6</v>
      </c>
      <c r="J949" s="19"/>
      <c r="K949" s="4"/>
    </row>
    <row r="950" spans="1:11" ht="24.75" x14ac:dyDescent="0.25">
      <c r="A950" s="48">
        <v>45751</v>
      </c>
      <c r="B950" s="48">
        <v>45751</v>
      </c>
      <c r="C950" s="70">
        <v>44103103</v>
      </c>
      <c r="D950" s="67" t="s">
        <v>175</v>
      </c>
      <c r="E950" s="35" t="s">
        <v>1508</v>
      </c>
      <c r="F950" s="23">
        <v>2728.7</v>
      </c>
      <c r="G950" s="28">
        <f t="shared" si="14"/>
        <v>21829.599999999999</v>
      </c>
      <c r="H950" s="35">
        <v>8</v>
      </c>
      <c r="J950" s="19"/>
      <c r="K950" s="4"/>
    </row>
    <row r="951" spans="1:11" ht="24.75" x14ac:dyDescent="0.25">
      <c r="A951" s="49">
        <v>45751</v>
      </c>
      <c r="B951" s="49">
        <v>45751</v>
      </c>
      <c r="C951" s="72">
        <v>44103103</v>
      </c>
      <c r="D951" s="64" t="s">
        <v>174</v>
      </c>
      <c r="E951" s="36" t="s">
        <v>1508</v>
      </c>
      <c r="F951" s="24">
        <v>10581.29</v>
      </c>
      <c r="G951" s="28">
        <f t="shared" si="14"/>
        <v>52906.450000000004</v>
      </c>
      <c r="H951" s="36">
        <v>5</v>
      </c>
      <c r="J951" s="19"/>
      <c r="K951" s="4"/>
    </row>
    <row r="952" spans="1:11" ht="36.75" x14ac:dyDescent="0.25">
      <c r="A952" s="48">
        <v>45751</v>
      </c>
      <c r="B952" s="48">
        <v>45751</v>
      </c>
      <c r="C952" s="70">
        <v>44103103</v>
      </c>
      <c r="D952" s="67" t="s">
        <v>180</v>
      </c>
      <c r="E952" s="35" t="s">
        <v>1508</v>
      </c>
      <c r="F952" s="23">
        <v>4456.8999999999996</v>
      </c>
      <c r="G952" s="28">
        <f t="shared" si="14"/>
        <v>40112.1</v>
      </c>
      <c r="H952" s="35">
        <v>9</v>
      </c>
      <c r="J952" s="19"/>
      <c r="K952" s="4"/>
    </row>
    <row r="953" spans="1:11" ht="36.75" x14ac:dyDescent="0.25">
      <c r="A953" s="49">
        <v>45751</v>
      </c>
      <c r="B953" s="49">
        <v>45751</v>
      </c>
      <c r="C953" s="72">
        <v>44103103</v>
      </c>
      <c r="D953" s="64" t="s">
        <v>181</v>
      </c>
      <c r="E953" s="36" t="s">
        <v>1508</v>
      </c>
      <c r="F953" s="24">
        <v>4456.8999999999996</v>
      </c>
      <c r="G953" s="28">
        <f t="shared" si="14"/>
        <v>40112.1</v>
      </c>
      <c r="H953" s="36">
        <v>9</v>
      </c>
      <c r="J953" s="19"/>
      <c r="K953" s="4"/>
    </row>
    <row r="954" spans="1:11" ht="36.75" x14ac:dyDescent="0.25">
      <c r="A954" s="48">
        <v>45751</v>
      </c>
      <c r="B954" s="48">
        <v>45751</v>
      </c>
      <c r="C954" s="70">
        <v>44103103</v>
      </c>
      <c r="D954" s="67" t="s">
        <v>182</v>
      </c>
      <c r="E954" s="35" t="s">
        <v>1508</v>
      </c>
      <c r="F954" s="23">
        <v>4456.8999999999996</v>
      </c>
      <c r="G954" s="28">
        <f t="shared" si="14"/>
        <v>35655.199999999997</v>
      </c>
      <c r="H954" s="35">
        <v>8</v>
      </c>
      <c r="J954" s="19"/>
      <c r="K954" s="4"/>
    </row>
    <row r="955" spans="1:11" ht="60.75" x14ac:dyDescent="0.25">
      <c r="A955" s="49">
        <v>45751</v>
      </c>
      <c r="B955" s="49">
        <v>45751</v>
      </c>
      <c r="C955" s="72">
        <v>44103103</v>
      </c>
      <c r="D955" s="64" t="s">
        <v>183</v>
      </c>
      <c r="E955" s="36" t="s">
        <v>1508</v>
      </c>
      <c r="F955" s="24">
        <v>4285.26</v>
      </c>
      <c r="G955" s="28">
        <f t="shared" si="14"/>
        <v>25711.56</v>
      </c>
      <c r="H955" s="36">
        <v>6</v>
      </c>
      <c r="J955" s="19"/>
      <c r="K955" s="4"/>
    </row>
    <row r="956" spans="1:11" ht="60.75" x14ac:dyDescent="0.25">
      <c r="A956" s="48">
        <v>45751</v>
      </c>
      <c r="B956" s="48">
        <v>45751</v>
      </c>
      <c r="C956" s="70">
        <v>44103103</v>
      </c>
      <c r="D956" s="67" t="s">
        <v>185</v>
      </c>
      <c r="E956" s="35" t="s">
        <v>1508</v>
      </c>
      <c r="F956" s="23">
        <v>4285.26</v>
      </c>
      <c r="G956" s="28">
        <f t="shared" si="14"/>
        <v>12855.78</v>
      </c>
      <c r="H956" s="35">
        <v>3</v>
      </c>
      <c r="J956" s="19"/>
      <c r="K956" s="4"/>
    </row>
    <row r="957" spans="1:11" ht="60.75" x14ac:dyDescent="0.25">
      <c r="A957" s="49">
        <v>45751</v>
      </c>
      <c r="B957" s="49">
        <v>45751</v>
      </c>
      <c r="C957" s="72">
        <v>44103103</v>
      </c>
      <c r="D957" s="64" t="s">
        <v>184</v>
      </c>
      <c r="E957" s="36" t="s">
        <v>1508</v>
      </c>
      <c r="F957" s="24">
        <v>4285.26</v>
      </c>
      <c r="G957" s="28">
        <f t="shared" si="14"/>
        <v>17141.04</v>
      </c>
      <c r="H957" s="36">
        <v>4</v>
      </c>
      <c r="J957" s="19"/>
      <c r="K957" s="4"/>
    </row>
    <row r="958" spans="1:11" ht="24.75" x14ac:dyDescent="0.25">
      <c r="A958" s="48">
        <v>45751</v>
      </c>
      <c r="B958" s="48">
        <v>45751</v>
      </c>
      <c r="C958" s="70">
        <v>44103103</v>
      </c>
      <c r="D958" s="67" t="s">
        <v>173</v>
      </c>
      <c r="E958" s="35" t="s">
        <v>1508</v>
      </c>
      <c r="F958" s="23">
        <v>8607.5</v>
      </c>
      <c r="G958" s="28">
        <f t="shared" si="14"/>
        <v>68860</v>
      </c>
      <c r="H958" s="35">
        <v>8</v>
      </c>
      <c r="J958" s="19"/>
      <c r="K958" s="4"/>
    </row>
    <row r="959" spans="1:11" ht="36.75" x14ac:dyDescent="0.25">
      <c r="A959" s="49">
        <v>45751</v>
      </c>
      <c r="B959" s="49">
        <v>45751</v>
      </c>
      <c r="C959" s="72">
        <v>44103103</v>
      </c>
      <c r="D959" s="64" t="s">
        <v>172</v>
      </c>
      <c r="E959" s="36" t="s">
        <v>1508</v>
      </c>
      <c r="F959" s="24">
        <v>9201.94</v>
      </c>
      <c r="G959" s="28">
        <f t="shared" si="14"/>
        <v>174836.86000000002</v>
      </c>
      <c r="H959" s="36">
        <v>19</v>
      </c>
      <c r="J959" s="19"/>
      <c r="K959" s="4"/>
    </row>
    <row r="960" spans="1:11" ht="24.75" x14ac:dyDescent="0.25">
      <c r="A960" s="48">
        <v>45751</v>
      </c>
      <c r="B960" s="48">
        <v>45751</v>
      </c>
      <c r="C960" s="70">
        <v>44103103</v>
      </c>
      <c r="D960" s="67" t="s">
        <v>177</v>
      </c>
      <c r="E960" s="35" t="s">
        <v>1508</v>
      </c>
      <c r="F960" s="23">
        <v>6937.21</v>
      </c>
      <c r="G960" s="28">
        <f t="shared" si="14"/>
        <v>0</v>
      </c>
      <c r="H960" s="35">
        <v>0</v>
      </c>
      <c r="J960" s="19"/>
      <c r="K960" s="4"/>
    </row>
    <row r="961" spans="1:11" ht="24.75" x14ac:dyDescent="0.25">
      <c r="A961" s="49">
        <v>45751</v>
      </c>
      <c r="B961" s="49">
        <v>45751</v>
      </c>
      <c r="C961" s="72">
        <v>44103103</v>
      </c>
      <c r="D961" s="64" t="s">
        <v>179</v>
      </c>
      <c r="E961" s="36" t="s">
        <v>1508</v>
      </c>
      <c r="F961" s="24">
        <v>6937.21</v>
      </c>
      <c r="G961" s="28">
        <f t="shared" si="14"/>
        <v>13874.42</v>
      </c>
      <c r="H961" s="36">
        <v>2</v>
      </c>
      <c r="J961" s="19"/>
      <c r="K961" s="4"/>
    </row>
    <row r="962" spans="1:11" ht="24.75" x14ac:dyDescent="0.25">
      <c r="A962" s="48">
        <v>45751</v>
      </c>
      <c r="B962" s="48">
        <v>45751</v>
      </c>
      <c r="C962" s="70">
        <v>44103103</v>
      </c>
      <c r="D962" s="67" t="s">
        <v>178</v>
      </c>
      <c r="E962" s="35" t="s">
        <v>1508</v>
      </c>
      <c r="F962" s="23">
        <v>6937.21</v>
      </c>
      <c r="G962" s="28">
        <f t="shared" si="14"/>
        <v>0</v>
      </c>
      <c r="H962" s="35">
        <v>0</v>
      </c>
      <c r="J962" s="19"/>
      <c r="K962" s="4"/>
    </row>
    <row r="963" spans="1:11" ht="24.75" x14ac:dyDescent="0.25">
      <c r="A963" s="49">
        <v>45750</v>
      </c>
      <c r="B963" s="49">
        <v>45750</v>
      </c>
      <c r="C963" s="72">
        <v>44103103</v>
      </c>
      <c r="D963" s="64" t="s">
        <v>186</v>
      </c>
      <c r="E963" s="36" t="s">
        <v>1508</v>
      </c>
      <c r="F963" s="24">
        <v>6496.41</v>
      </c>
      <c r="G963" s="28">
        <f t="shared" si="14"/>
        <v>38978.46</v>
      </c>
      <c r="H963" s="36">
        <v>6</v>
      </c>
      <c r="J963" s="19"/>
      <c r="K963" s="4"/>
    </row>
    <row r="964" spans="1:11" ht="24.75" x14ac:dyDescent="0.25">
      <c r="A964" s="48">
        <v>45748</v>
      </c>
      <c r="B964" s="48">
        <v>45748</v>
      </c>
      <c r="C964" s="70">
        <v>47131701</v>
      </c>
      <c r="D964" s="67" t="s">
        <v>75</v>
      </c>
      <c r="E964" s="35" t="s">
        <v>1508</v>
      </c>
      <c r="F964" s="23">
        <v>2700</v>
      </c>
      <c r="G964" s="28">
        <f t="shared" si="14"/>
        <v>48600</v>
      </c>
      <c r="H964" s="35">
        <v>18</v>
      </c>
      <c r="J964" s="19"/>
      <c r="K964" s="4"/>
    </row>
    <row r="965" spans="1:11" ht="24.75" x14ac:dyDescent="0.25">
      <c r="A965" s="49">
        <v>45742</v>
      </c>
      <c r="B965" s="49">
        <v>45742</v>
      </c>
      <c r="C965" s="72">
        <v>31211508</v>
      </c>
      <c r="D965" s="64" t="s">
        <v>118</v>
      </c>
      <c r="E965" s="36" t="s">
        <v>1509</v>
      </c>
      <c r="F965" s="24">
        <v>1324.66</v>
      </c>
      <c r="G965" s="28">
        <f t="shared" si="14"/>
        <v>19869.900000000001</v>
      </c>
      <c r="H965" s="36">
        <v>15</v>
      </c>
      <c r="J965" s="19"/>
      <c r="K965" s="4"/>
    </row>
    <row r="966" spans="1:11" x14ac:dyDescent="0.25">
      <c r="A966" s="48">
        <v>45742</v>
      </c>
      <c r="B966" s="48">
        <v>45742</v>
      </c>
      <c r="C966" s="70">
        <v>31211508</v>
      </c>
      <c r="D966" s="67" t="s">
        <v>119</v>
      </c>
      <c r="E966" s="35" t="s">
        <v>1509</v>
      </c>
      <c r="F966" s="23">
        <v>664.13</v>
      </c>
      <c r="G966" s="28">
        <f t="shared" si="14"/>
        <v>1328.26</v>
      </c>
      <c r="H966" s="35">
        <v>2</v>
      </c>
      <c r="J966" s="19"/>
      <c r="K966" s="4"/>
    </row>
    <row r="967" spans="1:11" ht="36.75" x14ac:dyDescent="0.25">
      <c r="A967" s="49">
        <v>45741</v>
      </c>
      <c r="B967" s="49">
        <v>45741</v>
      </c>
      <c r="C967" s="72">
        <v>30151601</v>
      </c>
      <c r="D967" s="64" t="s">
        <v>1344</v>
      </c>
      <c r="E967" s="36" t="s">
        <v>1523</v>
      </c>
      <c r="F967" s="24">
        <v>403.05</v>
      </c>
      <c r="G967" s="28">
        <f t="shared" si="14"/>
        <v>0</v>
      </c>
      <c r="H967" s="36">
        <v>0</v>
      </c>
      <c r="J967" s="19"/>
      <c r="K967" s="4"/>
    </row>
    <row r="968" spans="1:11" x14ac:dyDescent="0.25">
      <c r="A968" s="48">
        <v>45741</v>
      </c>
      <c r="B968" s="48">
        <v>45741</v>
      </c>
      <c r="C968" s="70">
        <v>26121636</v>
      </c>
      <c r="D968" s="67" t="s">
        <v>452</v>
      </c>
      <c r="E968" s="35" t="s">
        <v>48</v>
      </c>
      <c r="F968" s="23">
        <v>423.85</v>
      </c>
      <c r="G968" s="28">
        <f t="shared" si="14"/>
        <v>423.85</v>
      </c>
      <c r="H968" s="35">
        <v>1</v>
      </c>
      <c r="J968" s="19"/>
      <c r="K968" s="4"/>
    </row>
    <row r="969" spans="1:11" x14ac:dyDescent="0.25">
      <c r="A969" s="49">
        <v>45740</v>
      </c>
      <c r="B969" s="49">
        <v>45740</v>
      </c>
      <c r="C969" s="72">
        <v>31211508</v>
      </c>
      <c r="D969" s="64" t="s">
        <v>1345</v>
      </c>
      <c r="E969" s="36" t="s">
        <v>1522</v>
      </c>
      <c r="F969" s="24">
        <v>6194.92</v>
      </c>
      <c r="G969" s="28">
        <f t="shared" ref="G969:G1032" si="15">F969*H969</f>
        <v>12389.84</v>
      </c>
      <c r="H969" s="36">
        <v>2</v>
      </c>
      <c r="J969" s="19"/>
      <c r="K969" s="4"/>
    </row>
    <row r="970" spans="1:11" x14ac:dyDescent="0.25">
      <c r="A970" s="48">
        <v>45740</v>
      </c>
      <c r="B970" s="48">
        <v>45740</v>
      </c>
      <c r="C970" s="70">
        <v>31211508</v>
      </c>
      <c r="D970" s="67" t="s">
        <v>1346</v>
      </c>
      <c r="E970" s="35" t="s">
        <v>1509</v>
      </c>
      <c r="F970" s="23">
        <v>684.32</v>
      </c>
      <c r="G970" s="28">
        <f t="shared" si="15"/>
        <v>1368.64</v>
      </c>
      <c r="H970" s="35">
        <v>2</v>
      </c>
      <c r="J970" s="19"/>
      <c r="K970" s="4"/>
    </row>
    <row r="971" spans="1:11" ht="24.75" x14ac:dyDescent="0.25">
      <c r="A971" s="49">
        <v>45740</v>
      </c>
      <c r="B971" s="49">
        <v>45740</v>
      </c>
      <c r="C971" s="72">
        <v>25172009</v>
      </c>
      <c r="D971" s="64" t="s">
        <v>1341</v>
      </c>
      <c r="E971" s="36" t="s">
        <v>1508</v>
      </c>
      <c r="F971" s="24">
        <v>788</v>
      </c>
      <c r="G971" s="28">
        <f t="shared" si="15"/>
        <v>4728</v>
      </c>
      <c r="H971" s="36">
        <v>6</v>
      </c>
      <c r="J971" s="19"/>
      <c r="K971" s="4"/>
    </row>
    <row r="972" spans="1:11" x14ac:dyDescent="0.25">
      <c r="A972" s="48">
        <v>45740</v>
      </c>
      <c r="B972" s="48">
        <v>45740</v>
      </c>
      <c r="C972" s="70">
        <v>25172407</v>
      </c>
      <c r="D972" s="67" t="s">
        <v>1335</v>
      </c>
      <c r="E972" s="35" t="s">
        <v>1508</v>
      </c>
      <c r="F972" s="23">
        <v>249</v>
      </c>
      <c r="G972" s="28">
        <f t="shared" si="15"/>
        <v>498</v>
      </c>
      <c r="H972" s="35">
        <v>2</v>
      </c>
      <c r="J972" s="19"/>
      <c r="K972" s="4"/>
    </row>
    <row r="973" spans="1:11" x14ac:dyDescent="0.25">
      <c r="A973" s="49">
        <v>45740</v>
      </c>
      <c r="B973" s="49">
        <v>45740</v>
      </c>
      <c r="C973" s="72">
        <v>25172407</v>
      </c>
      <c r="D973" s="64" t="s">
        <v>1338</v>
      </c>
      <c r="E973" s="36" t="s">
        <v>1508</v>
      </c>
      <c r="F973" s="24">
        <v>249</v>
      </c>
      <c r="G973" s="28">
        <f t="shared" si="15"/>
        <v>498</v>
      </c>
      <c r="H973" s="36">
        <v>2</v>
      </c>
      <c r="J973" s="19"/>
      <c r="K973" s="4"/>
    </row>
    <row r="974" spans="1:11" x14ac:dyDescent="0.25">
      <c r="A974" s="48">
        <v>45740</v>
      </c>
      <c r="B974" s="48">
        <v>45740</v>
      </c>
      <c r="C974" s="70">
        <v>25172407</v>
      </c>
      <c r="D974" s="67" t="s">
        <v>1336</v>
      </c>
      <c r="E974" s="35" t="s">
        <v>1508</v>
      </c>
      <c r="F974" s="23">
        <v>287</v>
      </c>
      <c r="G974" s="28">
        <f t="shared" si="15"/>
        <v>574</v>
      </c>
      <c r="H974" s="35">
        <v>2</v>
      </c>
      <c r="J974" s="19"/>
      <c r="K974" s="4"/>
    </row>
    <row r="975" spans="1:11" x14ac:dyDescent="0.25">
      <c r="A975" s="49">
        <v>45740</v>
      </c>
      <c r="B975" s="49">
        <v>45740</v>
      </c>
      <c r="C975" s="72">
        <v>25172407</v>
      </c>
      <c r="D975" s="64" t="s">
        <v>1339</v>
      </c>
      <c r="E975" s="36" t="s">
        <v>1508</v>
      </c>
      <c r="F975" s="24">
        <v>249</v>
      </c>
      <c r="G975" s="28">
        <f t="shared" si="15"/>
        <v>498</v>
      </c>
      <c r="H975" s="36">
        <v>2</v>
      </c>
      <c r="J975" s="19"/>
      <c r="K975" s="4"/>
    </row>
    <row r="976" spans="1:11" x14ac:dyDescent="0.25">
      <c r="A976" s="48">
        <v>45740</v>
      </c>
      <c r="B976" s="48">
        <v>45740</v>
      </c>
      <c r="C976" s="70">
        <v>25172407</v>
      </c>
      <c r="D976" s="67" t="s">
        <v>1337</v>
      </c>
      <c r="E976" s="35" t="s">
        <v>1508</v>
      </c>
      <c r="F976" s="23">
        <v>249</v>
      </c>
      <c r="G976" s="28">
        <f t="shared" si="15"/>
        <v>498</v>
      </c>
      <c r="H976" s="35">
        <v>2</v>
      </c>
      <c r="J976" s="19"/>
      <c r="K976" s="4"/>
    </row>
    <row r="977" spans="1:11" ht="24.75" x14ac:dyDescent="0.25">
      <c r="A977" s="49">
        <v>45740</v>
      </c>
      <c r="B977" s="49">
        <v>45740</v>
      </c>
      <c r="C977" s="72">
        <v>25172407</v>
      </c>
      <c r="D977" s="64" t="s">
        <v>1340</v>
      </c>
      <c r="E977" s="36" t="s">
        <v>1508</v>
      </c>
      <c r="F977" s="24">
        <v>352</v>
      </c>
      <c r="G977" s="28">
        <f t="shared" si="15"/>
        <v>1760</v>
      </c>
      <c r="H977" s="36">
        <v>5</v>
      </c>
      <c r="J977" s="19"/>
      <c r="K977" s="4"/>
    </row>
    <row r="978" spans="1:11" ht="24.75" x14ac:dyDescent="0.25">
      <c r="A978" s="48">
        <v>45737</v>
      </c>
      <c r="B978" s="48">
        <v>45737</v>
      </c>
      <c r="C978" s="70">
        <v>12142115</v>
      </c>
      <c r="D978" s="67" t="s">
        <v>608</v>
      </c>
      <c r="E978" s="35" t="s">
        <v>1508</v>
      </c>
      <c r="F978" s="23">
        <v>5500</v>
      </c>
      <c r="G978" s="28">
        <f t="shared" si="15"/>
        <v>16500</v>
      </c>
      <c r="H978" s="35">
        <v>3</v>
      </c>
      <c r="J978" s="19"/>
      <c r="K978" s="4"/>
    </row>
    <row r="979" spans="1:11" x14ac:dyDescent="0.25">
      <c r="A979" s="49">
        <v>45737</v>
      </c>
      <c r="B979" s="49">
        <v>45737</v>
      </c>
      <c r="C979" s="72">
        <v>30151601</v>
      </c>
      <c r="D979" s="64" t="s">
        <v>109</v>
      </c>
      <c r="E979" s="36" t="s">
        <v>1523</v>
      </c>
      <c r="F979" s="24">
        <v>250</v>
      </c>
      <c r="G979" s="28">
        <f t="shared" si="15"/>
        <v>136250</v>
      </c>
      <c r="H979" s="36">
        <v>545</v>
      </c>
      <c r="J979" s="19"/>
      <c r="K979" s="4"/>
    </row>
    <row r="980" spans="1:11" x14ac:dyDescent="0.25">
      <c r="A980" s="48">
        <v>45736</v>
      </c>
      <c r="B980" s="48">
        <v>45736</v>
      </c>
      <c r="C980" s="70">
        <v>32121502</v>
      </c>
      <c r="D980" s="67" t="s">
        <v>361</v>
      </c>
      <c r="E980" s="35" t="s">
        <v>1508</v>
      </c>
      <c r="F980" s="23">
        <v>208.07</v>
      </c>
      <c r="G980" s="28">
        <f t="shared" si="15"/>
        <v>3121.0499999999997</v>
      </c>
      <c r="H980" s="35">
        <v>15</v>
      </c>
      <c r="J980" s="19"/>
      <c r="K980" s="4"/>
    </row>
    <row r="981" spans="1:11" x14ac:dyDescent="0.25">
      <c r="A981" s="49">
        <v>45736</v>
      </c>
      <c r="B981" s="49">
        <v>45736</v>
      </c>
      <c r="C981" s="72">
        <v>39121310</v>
      </c>
      <c r="D981" s="64" t="s">
        <v>1347</v>
      </c>
      <c r="E981" s="36" t="s">
        <v>1508</v>
      </c>
      <c r="F981" s="24">
        <v>24</v>
      </c>
      <c r="G981" s="28">
        <f t="shared" si="15"/>
        <v>2616</v>
      </c>
      <c r="H981" s="36">
        <v>109</v>
      </c>
      <c r="J981" s="19"/>
      <c r="K981" s="4"/>
    </row>
    <row r="982" spans="1:11" ht="24.75" x14ac:dyDescent="0.25">
      <c r="A982" s="48">
        <v>45735</v>
      </c>
      <c r="B982" s="48">
        <v>45735</v>
      </c>
      <c r="C982" s="70">
        <v>26111802</v>
      </c>
      <c r="D982" s="67" t="s">
        <v>411</v>
      </c>
      <c r="E982" s="35" t="s">
        <v>1508</v>
      </c>
      <c r="F982" s="23">
        <v>600</v>
      </c>
      <c r="G982" s="28">
        <f t="shared" si="15"/>
        <v>600</v>
      </c>
      <c r="H982" s="35">
        <v>1</v>
      </c>
      <c r="J982" s="19"/>
      <c r="K982" s="4"/>
    </row>
    <row r="983" spans="1:11" x14ac:dyDescent="0.25">
      <c r="A983" s="49">
        <v>45735</v>
      </c>
      <c r="B983" s="49">
        <v>45735</v>
      </c>
      <c r="C983" s="72">
        <v>15121501</v>
      </c>
      <c r="D983" s="64" t="s">
        <v>416</v>
      </c>
      <c r="E983" s="36" t="s">
        <v>1509</v>
      </c>
      <c r="F983" s="24">
        <v>1203</v>
      </c>
      <c r="G983" s="28">
        <f t="shared" si="15"/>
        <v>3609</v>
      </c>
      <c r="H983" s="36">
        <v>3</v>
      </c>
      <c r="J983" s="19"/>
      <c r="K983" s="4"/>
    </row>
    <row r="984" spans="1:11" ht="24.75" x14ac:dyDescent="0.25">
      <c r="A984" s="48">
        <v>45735</v>
      </c>
      <c r="B984" s="48">
        <v>45735</v>
      </c>
      <c r="C984" s="70">
        <v>60121001</v>
      </c>
      <c r="D984" s="67" t="s">
        <v>623</v>
      </c>
      <c r="E984" s="35" t="s">
        <v>1006</v>
      </c>
      <c r="F984" s="23">
        <v>3601.69</v>
      </c>
      <c r="G984" s="28">
        <f t="shared" si="15"/>
        <v>7203.38</v>
      </c>
      <c r="H984" s="35">
        <v>2</v>
      </c>
      <c r="J984" s="19"/>
      <c r="K984" s="4"/>
    </row>
    <row r="985" spans="1:11" ht="24.75" x14ac:dyDescent="0.25">
      <c r="A985" s="49">
        <v>45735</v>
      </c>
      <c r="B985" s="49">
        <v>45735</v>
      </c>
      <c r="C985" s="72">
        <v>60121001</v>
      </c>
      <c r="D985" s="64" t="s">
        <v>624</v>
      </c>
      <c r="E985" s="36" t="s">
        <v>1006</v>
      </c>
      <c r="F985" s="24">
        <v>3601.69</v>
      </c>
      <c r="G985" s="28">
        <f t="shared" si="15"/>
        <v>14406.76</v>
      </c>
      <c r="H985" s="36">
        <v>4</v>
      </c>
      <c r="J985" s="19"/>
      <c r="K985" s="4"/>
    </row>
    <row r="986" spans="1:11" ht="24.75" x14ac:dyDescent="0.25">
      <c r="A986" s="48">
        <v>45735</v>
      </c>
      <c r="B986" s="48">
        <v>45735</v>
      </c>
      <c r="C986" s="70">
        <v>60121001</v>
      </c>
      <c r="D986" s="67" t="s">
        <v>625</v>
      </c>
      <c r="E986" s="35" t="s">
        <v>1006</v>
      </c>
      <c r="F986" s="23">
        <v>3813.56</v>
      </c>
      <c r="G986" s="28">
        <f t="shared" si="15"/>
        <v>11440.68</v>
      </c>
      <c r="H986" s="35">
        <v>3</v>
      </c>
      <c r="J986" s="19"/>
      <c r="K986" s="4"/>
    </row>
    <row r="987" spans="1:11" ht="24.75" x14ac:dyDescent="0.25">
      <c r="A987" s="49">
        <v>45735</v>
      </c>
      <c r="B987" s="49">
        <v>45735</v>
      </c>
      <c r="C987" s="72">
        <v>60121001</v>
      </c>
      <c r="D987" s="64" t="s">
        <v>626</v>
      </c>
      <c r="E987" s="36" t="s">
        <v>1006</v>
      </c>
      <c r="F987" s="24">
        <v>3813.56</v>
      </c>
      <c r="G987" s="28">
        <f t="shared" si="15"/>
        <v>22881.360000000001</v>
      </c>
      <c r="H987" s="36">
        <v>6</v>
      </c>
      <c r="J987" s="19"/>
      <c r="K987" s="4"/>
    </row>
    <row r="988" spans="1:11" ht="24.75" x14ac:dyDescent="0.25">
      <c r="A988" s="48">
        <v>45735</v>
      </c>
      <c r="B988" s="48">
        <v>45735</v>
      </c>
      <c r="C988" s="70">
        <v>60121001</v>
      </c>
      <c r="D988" s="67" t="s">
        <v>627</v>
      </c>
      <c r="E988" s="35" t="s">
        <v>1006</v>
      </c>
      <c r="F988" s="23">
        <v>3601.69</v>
      </c>
      <c r="G988" s="28">
        <f t="shared" si="15"/>
        <v>10805.07</v>
      </c>
      <c r="H988" s="35">
        <v>3</v>
      </c>
      <c r="J988" s="19"/>
      <c r="K988" s="4"/>
    </row>
    <row r="989" spans="1:11" ht="24.75" x14ac:dyDescent="0.25">
      <c r="A989" s="49">
        <v>45735</v>
      </c>
      <c r="B989" s="49">
        <v>45735</v>
      </c>
      <c r="C989" s="72">
        <v>60121001</v>
      </c>
      <c r="D989" s="64" t="s">
        <v>628</v>
      </c>
      <c r="E989" s="36" t="s">
        <v>1006</v>
      </c>
      <c r="F989" s="24">
        <v>5254.24</v>
      </c>
      <c r="G989" s="28">
        <f t="shared" si="15"/>
        <v>5254.24</v>
      </c>
      <c r="H989" s="36">
        <v>1</v>
      </c>
      <c r="J989" s="19"/>
      <c r="K989" s="4"/>
    </row>
    <row r="990" spans="1:11" ht="24.75" x14ac:dyDescent="0.25">
      <c r="A990" s="48">
        <v>45735</v>
      </c>
      <c r="B990" s="48">
        <v>45735</v>
      </c>
      <c r="C990" s="70">
        <v>60121001</v>
      </c>
      <c r="D990" s="67" t="s">
        <v>629</v>
      </c>
      <c r="E990" s="35" t="s">
        <v>48</v>
      </c>
      <c r="F990" s="23">
        <v>5254.24</v>
      </c>
      <c r="G990" s="28">
        <f t="shared" si="15"/>
        <v>21016.959999999999</v>
      </c>
      <c r="H990" s="35">
        <v>4</v>
      </c>
      <c r="J990" s="19"/>
      <c r="K990" s="4"/>
    </row>
    <row r="991" spans="1:11" x14ac:dyDescent="0.25">
      <c r="A991" s="49">
        <v>45735</v>
      </c>
      <c r="B991" s="49">
        <v>45735</v>
      </c>
      <c r="C991" s="72">
        <v>39101628</v>
      </c>
      <c r="D991" s="64" t="s">
        <v>415</v>
      </c>
      <c r="E991" s="36" t="s">
        <v>1508</v>
      </c>
      <c r="F991" s="24">
        <v>3000</v>
      </c>
      <c r="G991" s="28">
        <f t="shared" si="15"/>
        <v>3000</v>
      </c>
      <c r="H991" s="36">
        <v>1</v>
      </c>
      <c r="J991" s="19"/>
      <c r="K991" s="4"/>
    </row>
    <row r="992" spans="1:11" x14ac:dyDescent="0.25">
      <c r="A992" s="48">
        <v>45735</v>
      </c>
      <c r="B992" s="48">
        <v>45735</v>
      </c>
      <c r="C992" s="70">
        <v>25171713</v>
      </c>
      <c r="D992" s="67" t="s">
        <v>414</v>
      </c>
      <c r="E992" s="35" t="s">
        <v>1508</v>
      </c>
      <c r="F992" s="23">
        <v>4000</v>
      </c>
      <c r="G992" s="28">
        <f t="shared" si="15"/>
        <v>8000</v>
      </c>
      <c r="H992" s="35">
        <v>2</v>
      </c>
      <c r="J992" s="19"/>
      <c r="K992" s="4"/>
    </row>
    <row r="993" spans="1:11" ht="24.75" x14ac:dyDescent="0.25">
      <c r="A993" s="49">
        <v>45735</v>
      </c>
      <c r="B993" s="49">
        <v>45735</v>
      </c>
      <c r="C993" s="72">
        <v>25172009</v>
      </c>
      <c r="D993" s="64" t="s">
        <v>413</v>
      </c>
      <c r="E993" s="36" t="s">
        <v>1508</v>
      </c>
      <c r="F993" s="24">
        <v>1300</v>
      </c>
      <c r="G993" s="28">
        <f t="shared" si="15"/>
        <v>2600</v>
      </c>
      <c r="H993" s="36">
        <v>2</v>
      </c>
      <c r="J993" s="19"/>
      <c r="K993" s="4"/>
    </row>
    <row r="994" spans="1:11" ht="24.75" x14ac:dyDescent="0.25">
      <c r="A994" s="48">
        <v>45735</v>
      </c>
      <c r="B994" s="48">
        <v>45735</v>
      </c>
      <c r="C994" s="70">
        <v>25171502</v>
      </c>
      <c r="D994" s="67" t="s">
        <v>1348</v>
      </c>
      <c r="E994" s="35" t="s">
        <v>1508</v>
      </c>
      <c r="F994" s="23">
        <v>200</v>
      </c>
      <c r="G994" s="28">
        <f t="shared" si="15"/>
        <v>600</v>
      </c>
      <c r="H994" s="35">
        <v>3</v>
      </c>
      <c r="J994" s="19"/>
      <c r="K994" s="4"/>
    </row>
    <row r="995" spans="1:11" x14ac:dyDescent="0.25">
      <c r="A995" s="49">
        <v>45735</v>
      </c>
      <c r="B995" s="49">
        <v>45735</v>
      </c>
      <c r="C995" s="72">
        <v>25172407</v>
      </c>
      <c r="D995" s="64" t="s">
        <v>412</v>
      </c>
      <c r="E995" s="36" t="s">
        <v>1508</v>
      </c>
      <c r="F995" s="24">
        <v>325</v>
      </c>
      <c r="G995" s="28">
        <f t="shared" si="15"/>
        <v>1950</v>
      </c>
      <c r="H995" s="36">
        <v>6</v>
      </c>
      <c r="J995" s="19"/>
      <c r="K995" s="4"/>
    </row>
    <row r="996" spans="1:11" ht="24.75" x14ac:dyDescent="0.25">
      <c r="A996" s="48">
        <v>45735</v>
      </c>
      <c r="B996" s="48">
        <v>45735</v>
      </c>
      <c r="C996" s="70">
        <v>25172407</v>
      </c>
      <c r="D996" s="67" t="s">
        <v>409</v>
      </c>
      <c r="E996" s="35" t="s">
        <v>1508</v>
      </c>
      <c r="F996" s="23">
        <v>360</v>
      </c>
      <c r="G996" s="28">
        <f t="shared" si="15"/>
        <v>360</v>
      </c>
      <c r="H996" s="35">
        <v>1</v>
      </c>
      <c r="J996" s="19"/>
      <c r="K996" s="4"/>
    </row>
    <row r="997" spans="1:11" ht="24.75" x14ac:dyDescent="0.25">
      <c r="A997" s="49">
        <v>45735</v>
      </c>
      <c r="B997" s="49">
        <v>45735</v>
      </c>
      <c r="C997" s="72">
        <v>25172407</v>
      </c>
      <c r="D997" s="64" t="s">
        <v>410</v>
      </c>
      <c r="E997" s="36" t="s">
        <v>1508</v>
      </c>
      <c r="F997" s="24">
        <v>550</v>
      </c>
      <c r="G997" s="28">
        <f t="shared" si="15"/>
        <v>1100</v>
      </c>
      <c r="H997" s="36">
        <v>2</v>
      </c>
      <c r="J997" s="19"/>
      <c r="K997" s="4"/>
    </row>
    <row r="998" spans="1:11" ht="24.75" x14ac:dyDescent="0.25">
      <c r="A998" s="48">
        <v>45734</v>
      </c>
      <c r="B998" s="48">
        <v>45734</v>
      </c>
      <c r="C998" s="70">
        <v>26101732</v>
      </c>
      <c r="D998" s="67" t="s">
        <v>418</v>
      </c>
      <c r="E998" s="35" t="s">
        <v>1508</v>
      </c>
      <c r="F998" s="23">
        <v>338.98</v>
      </c>
      <c r="G998" s="28">
        <f t="shared" si="15"/>
        <v>0</v>
      </c>
      <c r="H998" s="35">
        <v>0</v>
      </c>
      <c r="J998" s="19"/>
      <c r="K998" s="4"/>
    </row>
    <row r="999" spans="1:11" ht="48.75" x14ac:dyDescent="0.25">
      <c r="A999" s="49">
        <v>45734</v>
      </c>
      <c r="B999" s="49">
        <v>45734</v>
      </c>
      <c r="C999" s="72">
        <v>25171713</v>
      </c>
      <c r="D999" s="64" t="s">
        <v>417</v>
      </c>
      <c r="E999" s="36" t="s">
        <v>1508</v>
      </c>
      <c r="F999" s="24">
        <v>2966.15</v>
      </c>
      <c r="G999" s="28">
        <f t="shared" si="15"/>
        <v>5932.3</v>
      </c>
      <c r="H999" s="36">
        <v>2</v>
      </c>
      <c r="J999" s="19"/>
      <c r="K999" s="4"/>
    </row>
    <row r="1000" spans="1:11" ht="24.75" x14ac:dyDescent="0.25">
      <c r="A1000" s="48">
        <v>45734</v>
      </c>
      <c r="B1000" s="48">
        <v>45734</v>
      </c>
      <c r="C1000" s="70">
        <v>25171713</v>
      </c>
      <c r="D1000" s="67" t="s">
        <v>654</v>
      </c>
      <c r="E1000" s="35" t="s">
        <v>1508</v>
      </c>
      <c r="F1000" s="23">
        <v>1906.8</v>
      </c>
      <c r="G1000" s="28">
        <f t="shared" si="15"/>
        <v>3813.6</v>
      </c>
      <c r="H1000" s="35">
        <v>2</v>
      </c>
      <c r="J1000" s="19"/>
      <c r="K1000" s="4"/>
    </row>
    <row r="1001" spans="1:11" ht="24.75" x14ac:dyDescent="0.25">
      <c r="A1001" s="49">
        <v>45734</v>
      </c>
      <c r="B1001" s="49">
        <v>45734</v>
      </c>
      <c r="C1001" s="72">
        <v>25171713</v>
      </c>
      <c r="D1001" s="64" t="s">
        <v>655</v>
      </c>
      <c r="E1001" s="36" t="s">
        <v>1508</v>
      </c>
      <c r="F1001" s="24">
        <v>1271.2</v>
      </c>
      <c r="G1001" s="28">
        <f t="shared" si="15"/>
        <v>6356</v>
      </c>
      <c r="H1001" s="36">
        <v>5</v>
      </c>
      <c r="J1001" s="19"/>
      <c r="K1001" s="4"/>
    </row>
    <row r="1002" spans="1:11" ht="24.75" x14ac:dyDescent="0.25">
      <c r="A1002" s="48">
        <v>45734</v>
      </c>
      <c r="B1002" s="48">
        <v>45734</v>
      </c>
      <c r="C1002" s="70">
        <v>31162402</v>
      </c>
      <c r="D1002" s="67" t="s">
        <v>101</v>
      </c>
      <c r="E1002" s="35" t="s">
        <v>1508</v>
      </c>
      <c r="F1002" s="23">
        <v>1187.68</v>
      </c>
      <c r="G1002" s="28">
        <f t="shared" si="15"/>
        <v>5938.4000000000005</v>
      </c>
      <c r="H1002" s="35">
        <v>5</v>
      </c>
      <c r="J1002" s="19"/>
      <c r="K1002" s="4"/>
    </row>
    <row r="1003" spans="1:11" ht="24.75" x14ac:dyDescent="0.25">
      <c r="A1003" s="49">
        <v>45734</v>
      </c>
      <c r="B1003" s="49">
        <v>45734</v>
      </c>
      <c r="C1003" s="72">
        <v>25172407</v>
      </c>
      <c r="D1003" s="64" t="s">
        <v>419</v>
      </c>
      <c r="E1003" s="36" t="s">
        <v>1508</v>
      </c>
      <c r="F1003" s="24">
        <v>322.01</v>
      </c>
      <c r="G1003" s="28">
        <f t="shared" si="15"/>
        <v>1610.05</v>
      </c>
      <c r="H1003" s="36">
        <v>5</v>
      </c>
      <c r="J1003" s="19"/>
      <c r="K1003" s="4"/>
    </row>
    <row r="1004" spans="1:11" ht="24.75" x14ac:dyDescent="0.25">
      <c r="A1004" s="48">
        <v>45734</v>
      </c>
      <c r="B1004" s="48">
        <v>45734</v>
      </c>
      <c r="C1004" s="70">
        <v>25172407</v>
      </c>
      <c r="D1004" s="67" t="s">
        <v>420</v>
      </c>
      <c r="E1004" s="35" t="s">
        <v>1508</v>
      </c>
      <c r="F1004" s="23">
        <v>211.84</v>
      </c>
      <c r="G1004" s="28">
        <f t="shared" si="15"/>
        <v>847.36</v>
      </c>
      <c r="H1004" s="35">
        <v>4</v>
      </c>
      <c r="J1004" s="19"/>
      <c r="K1004" s="4"/>
    </row>
    <row r="1005" spans="1:11" x14ac:dyDescent="0.25">
      <c r="A1005" s="49">
        <v>45730</v>
      </c>
      <c r="B1005" s="49">
        <v>45730</v>
      </c>
      <c r="C1005" s="72">
        <v>39101628</v>
      </c>
      <c r="D1005" s="64" t="s">
        <v>649</v>
      </c>
      <c r="E1005" s="36" t="s">
        <v>1508</v>
      </c>
      <c r="F1005" s="24">
        <v>95</v>
      </c>
      <c r="G1005" s="28">
        <f t="shared" si="15"/>
        <v>210235</v>
      </c>
      <c r="H1005" s="36">
        <v>2213</v>
      </c>
      <c r="J1005" s="19"/>
      <c r="K1005" s="4"/>
    </row>
    <row r="1006" spans="1:11" x14ac:dyDescent="0.25">
      <c r="A1006" s="48">
        <v>45728</v>
      </c>
      <c r="B1006" s="48">
        <v>45728</v>
      </c>
      <c r="C1006" s="70">
        <v>23153501</v>
      </c>
      <c r="D1006" s="67" t="s">
        <v>95</v>
      </c>
      <c r="E1006" s="35" t="s">
        <v>1508</v>
      </c>
      <c r="F1006" s="23">
        <v>55</v>
      </c>
      <c r="G1006" s="28">
        <f t="shared" si="15"/>
        <v>1925</v>
      </c>
      <c r="H1006" s="35">
        <v>35</v>
      </c>
      <c r="J1006" s="19"/>
      <c r="K1006" s="4"/>
    </row>
    <row r="1007" spans="1:11" ht="24.75" x14ac:dyDescent="0.25">
      <c r="A1007" s="49">
        <v>45728</v>
      </c>
      <c r="B1007" s="49">
        <v>45728</v>
      </c>
      <c r="C1007" s="72">
        <v>31211508</v>
      </c>
      <c r="D1007" s="64" t="s">
        <v>115</v>
      </c>
      <c r="E1007" s="36" t="s">
        <v>1522</v>
      </c>
      <c r="F1007" s="24">
        <v>4000</v>
      </c>
      <c r="G1007" s="28">
        <f t="shared" si="15"/>
        <v>16000</v>
      </c>
      <c r="H1007" s="36">
        <v>4</v>
      </c>
      <c r="J1007" s="19"/>
      <c r="K1007" s="4"/>
    </row>
    <row r="1008" spans="1:11" ht="24.75" x14ac:dyDescent="0.25">
      <c r="A1008" s="48">
        <v>45727</v>
      </c>
      <c r="B1008" s="48">
        <v>45727</v>
      </c>
      <c r="C1008" s="70">
        <v>31211508</v>
      </c>
      <c r="D1008" s="67" t="s">
        <v>113</v>
      </c>
      <c r="E1008" s="35" t="s">
        <v>1509</v>
      </c>
      <c r="F1008" s="23">
        <v>1194</v>
      </c>
      <c r="G1008" s="28">
        <f t="shared" si="15"/>
        <v>5970</v>
      </c>
      <c r="H1008" s="35">
        <v>5</v>
      </c>
      <c r="J1008" s="19"/>
      <c r="K1008" s="4"/>
    </row>
    <row r="1009" spans="1:11" x14ac:dyDescent="0.25">
      <c r="A1009" s="49">
        <v>45727</v>
      </c>
      <c r="B1009" s="49">
        <v>45727</v>
      </c>
      <c r="C1009" s="72">
        <v>31211508</v>
      </c>
      <c r="D1009" s="64" t="s">
        <v>112</v>
      </c>
      <c r="E1009" s="36" t="s">
        <v>1522</v>
      </c>
      <c r="F1009" s="24">
        <v>4463</v>
      </c>
      <c r="G1009" s="28">
        <f t="shared" si="15"/>
        <v>4463</v>
      </c>
      <c r="H1009" s="36">
        <v>1</v>
      </c>
      <c r="J1009" s="19"/>
      <c r="K1009" s="4"/>
    </row>
    <row r="1010" spans="1:11" ht="24.75" x14ac:dyDescent="0.25">
      <c r="A1010" s="48">
        <v>45726</v>
      </c>
      <c r="B1010" s="48">
        <v>45726</v>
      </c>
      <c r="C1010" s="70">
        <v>60121001</v>
      </c>
      <c r="D1010" s="67" t="s">
        <v>621</v>
      </c>
      <c r="E1010" s="35" t="s">
        <v>1522</v>
      </c>
      <c r="F1010" s="23">
        <v>4550</v>
      </c>
      <c r="G1010" s="28">
        <f t="shared" si="15"/>
        <v>0</v>
      </c>
      <c r="H1010" s="35">
        <v>0</v>
      </c>
      <c r="J1010" s="19"/>
      <c r="K1010" s="4"/>
    </row>
    <row r="1011" spans="1:11" ht="24.75" x14ac:dyDescent="0.25">
      <c r="A1011" s="49">
        <v>45726</v>
      </c>
      <c r="B1011" s="49">
        <v>45726</v>
      </c>
      <c r="C1011" s="72">
        <v>26121636</v>
      </c>
      <c r="D1011" s="64" t="s">
        <v>398</v>
      </c>
      <c r="E1011" s="36" t="s">
        <v>48</v>
      </c>
      <c r="F1011" s="24">
        <v>86</v>
      </c>
      <c r="G1011" s="28">
        <f t="shared" si="15"/>
        <v>0</v>
      </c>
      <c r="H1011" s="36">
        <v>0</v>
      </c>
      <c r="J1011" s="19"/>
      <c r="K1011" s="4"/>
    </row>
    <row r="1012" spans="1:11" x14ac:dyDescent="0.25">
      <c r="A1012" s="48">
        <v>45726</v>
      </c>
      <c r="B1012" s="48">
        <v>45726</v>
      </c>
      <c r="C1012" s="70">
        <v>44122107</v>
      </c>
      <c r="D1012" s="67" t="s">
        <v>1744</v>
      </c>
      <c r="E1012" s="35" t="s">
        <v>1519</v>
      </c>
      <c r="F1012" s="23">
        <v>38</v>
      </c>
      <c r="G1012" s="28">
        <f t="shared" si="15"/>
        <v>6498</v>
      </c>
      <c r="H1012" s="35">
        <v>171</v>
      </c>
      <c r="J1012" s="19"/>
      <c r="K1012" s="4"/>
    </row>
    <row r="1013" spans="1:11" ht="24.75" x14ac:dyDescent="0.25">
      <c r="A1013" s="49">
        <v>45726</v>
      </c>
      <c r="B1013" s="49">
        <v>45726</v>
      </c>
      <c r="C1013" s="72">
        <v>44121628</v>
      </c>
      <c r="D1013" s="64" t="s">
        <v>223</v>
      </c>
      <c r="E1013" s="36" t="s">
        <v>1508</v>
      </c>
      <c r="F1013" s="24">
        <v>38</v>
      </c>
      <c r="G1013" s="28">
        <f t="shared" si="15"/>
        <v>722</v>
      </c>
      <c r="H1013" s="36">
        <v>19</v>
      </c>
      <c r="J1013" s="19"/>
      <c r="K1013" s="4"/>
    </row>
    <row r="1014" spans="1:11" x14ac:dyDescent="0.25">
      <c r="A1014" s="48">
        <v>45723</v>
      </c>
      <c r="B1014" s="48">
        <v>45723</v>
      </c>
      <c r="C1014" s="70">
        <v>31211906</v>
      </c>
      <c r="D1014" s="67" t="s">
        <v>603</v>
      </c>
      <c r="E1014" s="35" t="s">
        <v>1508</v>
      </c>
      <c r="F1014" s="23">
        <v>74.98</v>
      </c>
      <c r="G1014" s="28">
        <f t="shared" si="15"/>
        <v>524.86</v>
      </c>
      <c r="H1014" s="35">
        <v>7</v>
      </c>
      <c r="J1014" s="19"/>
      <c r="K1014" s="4"/>
    </row>
    <row r="1015" spans="1:11" x14ac:dyDescent="0.25">
      <c r="A1015" s="49">
        <v>45723</v>
      </c>
      <c r="B1015" s="49">
        <v>45723</v>
      </c>
      <c r="C1015" s="72">
        <v>31211906</v>
      </c>
      <c r="D1015" s="64" t="s">
        <v>96</v>
      </c>
      <c r="E1015" s="36" t="s">
        <v>1508</v>
      </c>
      <c r="F1015" s="24">
        <v>59.99</v>
      </c>
      <c r="G1015" s="28">
        <f t="shared" si="15"/>
        <v>179.97</v>
      </c>
      <c r="H1015" s="36">
        <v>3</v>
      </c>
      <c r="J1015" s="19"/>
      <c r="K1015" s="4"/>
    </row>
    <row r="1016" spans="1:11" x14ac:dyDescent="0.25">
      <c r="A1016" s="48">
        <v>45722</v>
      </c>
      <c r="B1016" s="48">
        <v>45722</v>
      </c>
      <c r="C1016" s="70">
        <v>31201604</v>
      </c>
      <c r="D1016" s="67" t="s">
        <v>110</v>
      </c>
      <c r="E1016" s="35" t="s">
        <v>1508</v>
      </c>
      <c r="F1016" s="23">
        <v>177.97</v>
      </c>
      <c r="G1016" s="28">
        <f t="shared" si="15"/>
        <v>711.88</v>
      </c>
      <c r="H1016" s="35">
        <v>4</v>
      </c>
      <c r="J1016" s="19"/>
      <c r="K1016" s="4"/>
    </row>
    <row r="1017" spans="1:11" x14ac:dyDescent="0.25">
      <c r="A1017" s="49">
        <v>45722</v>
      </c>
      <c r="B1017" s="49">
        <v>45722</v>
      </c>
      <c r="C1017" s="72">
        <v>31211508</v>
      </c>
      <c r="D1017" s="64" t="s">
        <v>616</v>
      </c>
      <c r="E1017" s="36" t="s">
        <v>1509</v>
      </c>
      <c r="F1017" s="24">
        <v>1950</v>
      </c>
      <c r="G1017" s="28">
        <f t="shared" si="15"/>
        <v>3900</v>
      </c>
      <c r="H1017" s="36">
        <v>2</v>
      </c>
      <c r="J1017" s="19"/>
      <c r="K1017" s="4"/>
    </row>
    <row r="1018" spans="1:11" ht="24.75" x14ac:dyDescent="0.25">
      <c r="A1018" s="48">
        <v>45722</v>
      </c>
      <c r="B1018" s="48">
        <v>45722</v>
      </c>
      <c r="C1018" s="70">
        <v>44122101</v>
      </c>
      <c r="D1018" s="67" t="s">
        <v>141</v>
      </c>
      <c r="E1018" s="35" t="s">
        <v>1519</v>
      </c>
      <c r="F1018" s="23">
        <v>19</v>
      </c>
      <c r="G1018" s="28">
        <f t="shared" si="15"/>
        <v>4826</v>
      </c>
      <c r="H1018" s="35">
        <v>254</v>
      </c>
      <c r="J1018" s="19"/>
      <c r="K1018" s="4"/>
    </row>
    <row r="1019" spans="1:11" ht="24.75" x14ac:dyDescent="0.25">
      <c r="A1019" s="49">
        <v>45722</v>
      </c>
      <c r="B1019" s="49">
        <v>45722</v>
      </c>
      <c r="C1019" s="72">
        <v>44122011</v>
      </c>
      <c r="D1019" s="64" t="s">
        <v>142</v>
      </c>
      <c r="E1019" s="36" t="s">
        <v>1519</v>
      </c>
      <c r="F1019" s="24">
        <v>50</v>
      </c>
      <c r="G1019" s="28">
        <f t="shared" si="15"/>
        <v>3950</v>
      </c>
      <c r="H1019" s="36">
        <v>79</v>
      </c>
      <c r="J1019" s="19"/>
      <c r="K1019" s="4"/>
    </row>
    <row r="1020" spans="1:11" x14ac:dyDescent="0.25">
      <c r="A1020" s="48">
        <v>45722</v>
      </c>
      <c r="B1020" s="48">
        <v>45722</v>
      </c>
      <c r="C1020" s="70">
        <v>60121526</v>
      </c>
      <c r="D1020" s="67" t="s">
        <v>681</v>
      </c>
      <c r="E1020" s="35" t="s">
        <v>1519</v>
      </c>
      <c r="F1020" s="23">
        <v>28.75</v>
      </c>
      <c r="G1020" s="28">
        <f t="shared" si="15"/>
        <v>4111.25</v>
      </c>
      <c r="H1020" s="35">
        <v>143</v>
      </c>
      <c r="J1020" s="19"/>
      <c r="K1020" s="4"/>
    </row>
    <row r="1021" spans="1:11" x14ac:dyDescent="0.25">
      <c r="A1021" s="49">
        <v>45722</v>
      </c>
      <c r="B1021" s="49">
        <v>45722</v>
      </c>
      <c r="C1021" s="72">
        <v>60121526</v>
      </c>
      <c r="D1021" s="64" t="s">
        <v>682</v>
      </c>
      <c r="E1021" s="36" t="s">
        <v>1519</v>
      </c>
      <c r="F1021" s="24">
        <v>28.75</v>
      </c>
      <c r="G1021" s="28">
        <f t="shared" si="15"/>
        <v>4025</v>
      </c>
      <c r="H1021" s="36">
        <v>140</v>
      </c>
      <c r="J1021" s="19"/>
      <c r="K1021" s="4"/>
    </row>
    <row r="1022" spans="1:11" x14ac:dyDescent="0.25">
      <c r="A1022" s="48">
        <v>45722</v>
      </c>
      <c r="B1022" s="48">
        <v>45722</v>
      </c>
      <c r="C1022" s="70">
        <v>44122027</v>
      </c>
      <c r="D1022" s="67" t="s">
        <v>1349</v>
      </c>
      <c r="E1022" s="35" t="s">
        <v>1519</v>
      </c>
      <c r="F1022" s="23">
        <v>490</v>
      </c>
      <c r="G1022" s="28">
        <f t="shared" si="15"/>
        <v>1470</v>
      </c>
      <c r="H1022" s="35">
        <v>3</v>
      </c>
      <c r="J1022" s="19"/>
      <c r="K1022" s="4"/>
    </row>
    <row r="1023" spans="1:11" ht="24.75" x14ac:dyDescent="0.25">
      <c r="A1023" s="49">
        <v>45721</v>
      </c>
      <c r="B1023" s="49">
        <v>45721</v>
      </c>
      <c r="C1023" s="72">
        <v>47131705</v>
      </c>
      <c r="D1023" s="64" t="s">
        <v>100</v>
      </c>
      <c r="E1023" s="36" t="s">
        <v>1508</v>
      </c>
      <c r="F1023" s="24">
        <v>135.59</v>
      </c>
      <c r="G1023" s="28">
        <f t="shared" si="15"/>
        <v>406.77</v>
      </c>
      <c r="H1023" s="36">
        <v>3</v>
      </c>
      <c r="J1023" s="19"/>
      <c r="K1023" s="4"/>
    </row>
    <row r="1024" spans="1:11" ht="24.75" x14ac:dyDescent="0.25">
      <c r="A1024" s="48">
        <v>45721</v>
      </c>
      <c r="B1024" s="48">
        <v>45721</v>
      </c>
      <c r="C1024" s="70">
        <v>14111609</v>
      </c>
      <c r="D1024" s="67" t="s">
        <v>592</v>
      </c>
      <c r="E1024" s="35" t="s">
        <v>48</v>
      </c>
      <c r="F1024" s="23">
        <v>106</v>
      </c>
      <c r="G1024" s="28">
        <f t="shared" si="15"/>
        <v>1378</v>
      </c>
      <c r="H1024" s="35">
        <v>13</v>
      </c>
      <c r="J1024" s="19"/>
      <c r="K1024" s="4"/>
    </row>
    <row r="1025" spans="1:11" ht="24.75" x14ac:dyDescent="0.25">
      <c r="A1025" s="49">
        <v>45721</v>
      </c>
      <c r="B1025" s="49">
        <v>45721</v>
      </c>
      <c r="C1025" s="72">
        <v>46181504</v>
      </c>
      <c r="D1025" s="64" t="s">
        <v>1350</v>
      </c>
      <c r="E1025" s="36" t="s">
        <v>1007</v>
      </c>
      <c r="F1025" s="24">
        <v>169</v>
      </c>
      <c r="G1025" s="28">
        <f t="shared" si="15"/>
        <v>1690</v>
      </c>
      <c r="H1025" s="36">
        <v>10</v>
      </c>
      <c r="J1025" s="19"/>
      <c r="K1025" s="4"/>
    </row>
    <row r="1026" spans="1:11" x14ac:dyDescent="0.25">
      <c r="A1026" s="48">
        <v>45721</v>
      </c>
      <c r="B1026" s="48">
        <v>45721</v>
      </c>
      <c r="C1026" s="70">
        <v>32101622</v>
      </c>
      <c r="D1026" s="67" t="s">
        <v>140</v>
      </c>
      <c r="E1026" s="35" t="s">
        <v>1508</v>
      </c>
      <c r="F1026" s="23">
        <v>253</v>
      </c>
      <c r="G1026" s="28">
        <f t="shared" si="15"/>
        <v>9614</v>
      </c>
      <c r="H1026" s="35">
        <v>38</v>
      </c>
      <c r="J1026" s="19"/>
      <c r="K1026" s="4"/>
    </row>
    <row r="1027" spans="1:11" x14ac:dyDescent="0.25">
      <c r="A1027" s="49">
        <v>45721</v>
      </c>
      <c r="B1027" s="49">
        <v>45721</v>
      </c>
      <c r="C1027" s="72">
        <v>31161507</v>
      </c>
      <c r="D1027" s="64" t="s">
        <v>1001</v>
      </c>
      <c r="E1027" s="36" t="s">
        <v>1519</v>
      </c>
      <c r="F1027" s="24">
        <v>0.26700000000000002</v>
      </c>
      <c r="G1027" s="28">
        <f t="shared" si="15"/>
        <v>0</v>
      </c>
      <c r="H1027" s="36">
        <v>0</v>
      </c>
      <c r="J1027" s="19"/>
      <c r="K1027" s="4"/>
    </row>
    <row r="1028" spans="1:11" x14ac:dyDescent="0.25">
      <c r="A1028" s="48">
        <v>45721</v>
      </c>
      <c r="B1028" s="48">
        <v>45721</v>
      </c>
      <c r="C1028" s="70">
        <v>31161507</v>
      </c>
      <c r="D1028" s="67" t="s">
        <v>1002</v>
      </c>
      <c r="E1028" s="35" t="s">
        <v>1519</v>
      </c>
      <c r="F1028" s="23">
        <v>0.81399999999999995</v>
      </c>
      <c r="G1028" s="28">
        <f t="shared" si="15"/>
        <v>0</v>
      </c>
      <c r="H1028" s="35">
        <v>0</v>
      </c>
      <c r="J1028" s="19"/>
      <c r="K1028" s="4"/>
    </row>
    <row r="1029" spans="1:11" ht="24.75" x14ac:dyDescent="0.25">
      <c r="A1029" s="49">
        <v>45721</v>
      </c>
      <c r="B1029" s="49">
        <v>45721</v>
      </c>
      <c r="C1029" s="72">
        <v>31211906</v>
      </c>
      <c r="D1029" s="64" t="s">
        <v>94</v>
      </c>
      <c r="E1029" s="36" t="s">
        <v>1508</v>
      </c>
      <c r="F1029" s="24">
        <v>1290.01</v>
      </c>
      <c r="G1029" s="28">
        <f t="shared" si="15"/>
        <v>0</v>
      </c>
      <c r="H1029" s="36">
        <v>0</v>
      </c>
      <c r="J1029" s="19"/>
      <c r="K1029" s="4"/>
    </row>
    <row r="1030" spans="1:11" ht="36.75" x14ac:dyDescent="0.25">
      <c r="A1030" s="48">
        <v>45721</v>
      </c>
      <c r="B1030" s="48">
        <v>45721</v>
      </c>
      <c r="C1030" s="70">
        <v>30151601</v>
      </c>
      <c r="D1030" s="67" t="s">
        <v>1351</v>
      </c>
      <c r="E1030" s="35" t="s">
        <v>48</v>
      </c>
      <c r="F1030" s="23">
        <v>2767</v>
      </c>
      <c r="G1030" s="28">
        <f t="shared" si="15"/>
        <v>2767</v>
      </c>
      <c r="H1030" s="35">
        <v>1</v>
      </c>
      <c r="J1030" s="19"/>
      <c r="K1030" s="4"/>
    </row>
    <row r="1031" spans="1:11" x14ac:dyDescent="0.25">
      <c r="A1031" s="49">
        <v>45721</v>
      </c>
      <c r="B1031" s="49">
        <v>45721</v>
      </c>
      <c r="C1031" s="72">
        <v>40142318</v>
      </c>
      <c r="D1031" s="64" t="s">
        <v>1352</v>
      </c>
      <c r="E1031" s="36" t="s">
        <v>48</v>
      </c>
      <c r="F1031" s="24">
        <v>9</v>
      </c>
      <c r="G1031" s="28">
        <f t="shared" si="15"/>
        <v>108</v>
      </c>
      <c r="H1031" s="36">
        <v>12</v>
      </c>
      <c r="J1031" s="19"/>
      <c r="K1031" s="4"/>
    </row>
    <row r="1032" spans="1:11" ht="24.75" x14ac:dyDescent="0.25">
      <c r="A1032" s="48">
        <v>45721</v>
      </c>
      <c r="B1032" s="48">
        <v>45721</v>
      </c>
      <c r="C1032" s="70">
        <v>44122011</v>
      </c>
      <c r="D1032" s="67" t="s">
        <v>1353</v>
      </c>
      <c r="E1032" s="35" t="s">
        <v>1519</v>
      </c>
      <c r="F1032" s="23">
        <v>3900</v>
      </c>
      <c r="G1032" s="28">
        <f t="shared" si="15"/>
        <v>167700</v>
      </c>
      <c r="H1032" s="35">
        <v>43</v>
      </c>
      <c r="J1032" s="19"/>
      <c r="K1032" s="4"/>
    </row>
    <row r="1033" spans="1:11" ht="36.75" x14ac:dyDescent="0.25">
      <c r="A1033" s="49">
        <v>45721</v>
      </c>
      <c r="B1033" s="49">
        <v>45721</v>
      </c>
      <c r="C1033" s="72">
        <v>44122017</v>
      </c>
      <c r="D1033" s="64" t="s">
        <v>1354</v>
      </c>
      <c r="E1033" s="36" t="s">
        <v>1519</v>
      </c>
      <c r="F1033" s="24">
        <v>619</v>
      </c>
      <c r="G1033" s="28">
        <f t="shared" ref="G1033:G1096" si="16">F1033*H1033</f>
        <v>24141</v>
      </c>
      <c r="H1033" s="36">
        <v>39</v>
      </c>
      <c r="J1033" s="19"/>
      <c r="K1033" s="4"/>
    </row>
    <row r="1034" spans="1:11" x14ac:dyDescent="0.25">
      <c r="A1034" s="48">
        <v>45720</v>
      </c>
      <c r="B1034" s="48">
        <v>45720</v>
      </c>
      <c r="C1034" s="70">
        <v>32101622</v>
      </c>
      <c r="D1034" s="67" t="s">
        <v>147</v>
      </c>
      <c r="E1034" s="35" t="s">
        <v>1508</v>
      </c>
      <c r="F1034" s="23">
        <v>248.5</v>
      </c>
      <c r="G1034" s="28">
        <f t="shared" si="16"/>
        <v>6212.5</v>
      </c>
      <c r="H1034" s="35">
        <v>25</v>
      </c>
      <c r="J1034" s="19"/>
      <c r="K1034" s="4"/>
    </row>
    <row r="1035" spans="1:11" x14ac:dyDescent="0.25">
      <c r="A1035" s="49">
        <v>45720</v>
      </c>
      <c r="B1035" s="49">
        <v>45720</v>
      </c>
      <c r="C1035" s="72">
        <v>32101622</v>
      </c>
      <c r="D1035" s="64" t="s">
        <v>456</v>
      </c>
      <c r="E1035" s="36" t="s">
        <v>1508</v>
      </c>
      <c r="F1035" s="24">
        <v>244.06</v>
      </c>
      <c r="G1035" s="28">
        <f t="shared" si="16"/>
        <v>19280.740000000002</v>
      </c>
      <c r="H1035" s="36">
        <v>79</v>
      </c>
      <c r="J1035" s="19"/>
      <c r="K1035" s="4"/>
    </row>
    <row r="1036" spans="1:11" x14ac:dyDescent="0.25">
      <c r="A1036" s="48">
        <v>45720</v>
      </c>
      <c r="B1036" s="48">
        <v>45720</v>
      </c>
      <c r="C1036" s="70">
        <v>32101622</v>
      </c>
      <c r="D1036" s="67" t="s">
        <v>146</v>
      </c>
      <c r="E1036" s="35" t="s">
        <v>1508</v>
      </c>
      <c r="F1036" s="23">
        <v>276.27</v>
      </c>
      <c r="G1036" s="28">
        <f t="shared" si="16"/>
        <v>4696.59</v>
      </c>
      <c r="H1036" s="35">
        <v>17</v>
      </c>
      <c r="J1036" s="19"/>
      <c r="K1036" s="4"/>
    </row>
    <row r="1037" spans="1:11" ht="48.75" x14ac:dyDescent="0.25">
      <c r="A1037" s="49">
        <v>45720</v>
      </c>
      <c r="B1037" s="49">
        <v>45720</v>
      </c>
      <c r="C1037" s="72">
        <v>31161507</v>
      </c>
      <c r="D1037" s="64" t="s">
        <v>597</v>
      </c>
      <c r="E1037" s="36" t="s">
        <v>1508</v>
      </c>
      <c r="F1037" s="24">
        <v>0.19650000000000001</v>
      </c>
      <c r="G1037" s="28">
        <f t="shared" si="16"/>
        <v>307.52250000000004</v>
      </c>
      <c r="H1037" s="36">
        <v>1565</v>
      </c>
      <c r="J1037" s="19"/>
      <c r="K1037" s="4"/>
    </row>
    <row r="1038" spans="1:11" ht="24.75" x14ac:dyDescent="0.25">
      <c r="A1038" s="48">
        <v>45720</v>
      </c>
      <c r="B1038" s="48">
        <v>45720</v>
      </c>
      <c r="C1038" s="70">
        <v>31211508</v>
      </c>
      <c r="D1038" s="67" t="s">
        <v>617</v>
      </c>
      <c r="E1038" s="35" t="s">
        <v>1509</v>
      </c>
      <c r="F1038" s="23">
        <v>2572.8000000000002</v>
      </c>
      <c r="G1038" s="28">
        <f t="shared" si="16"/>
        <v>7718.4000000000005</v>
      </c>
      <c r="H1038" s="35">
        <v>3</v>
      </c>
      <c r="J1038" s="19"/>
      <c r="K1038" s="4"/>
    </row>
    <row r="1039" spans="1:11" x14ac:dyDescent="0.25">
      <c r="A1039" s="49">
        <v>45720</v>
      </c>
      <c r="B1039" s="49">
        <v>45720</v>
      </c>
      <c r="C1039" s="72">
        <v>30151601</v>
      </c>
      <c r="D1039" s="64" t="s">
        <v>1355</v>
      </c>
      <c r="E1039" s="36" t="s">
        <v>1523</v>
      </c>
      <c r="F1039" s="24">
        <v>195.75</v>
      </c>
      <c r="G1039" s="28">
        <f t="shared" si="16"/>
        <v>70274.25</v>
      </c>
      <c r="H1039" s="36">
        <v>359</v>
      </c>
      <c r="J1039" s="19"/>
      <c r="K1039" s="4"/>
    </row>
    <row r="1040" spans="1:11" ht="24.75" x14ac:dyDescent="0.25">
      <c r="A1040" s="48">
        <v>45720</v>
      </c>
      <c r="B1040" s="48">
        <v>45720</v>
      </c>
      <c r="C1040" s="70">
        <v>39121406</v>
      </c>
      <c r="D1040" s="67" t="s">
        <v>375</v>
      </c>
      <c r="E1040" s="35" t="s">
        <v>1508</v>
      </c>
      <c r="F1040" s="23">
        <v>85.77</v>
      </c>
      <c r="G1040" s="28">
        <f t="shared" si="16"/>
        <v>15524.369999999999</v>
      </c>
      <c r="H1040" s="35">
        <v>181</v>
      </c>
      <c r="J1040" s="19"/>
      <c r="K1040" s="4"/>
    </row>
    <row r="1041" spans="1:11" ht="24.75" x14ac:dyDescent="0.25">
      <c r="A1041" s="49">
        <v>45720</v>
      </c>
      <c r="B1041" s="49">
        <v>45720</v>
      </c>
      <c r="C1041" s="72">
        <v>30103205</v>
      </c>
      <c r="D1041" s="64" t="s">
        <v>660</v>
      </c>
      <c r="E1041" s="36" t="s">
        <v>1508</v>
      </c>
      <c r="F1041" s="24">
        <v>119</v>
      </c>
      <c r="G1041" s="28">
        <f t="shared" si="16"/>
        <v>2023</v>
      </c>
      <c r="H1041" s="36">
        <v>17</v>
      </c>
      <c r="J1041" s="19"/>
      <c r="K1041" s="4"/>
    </row>
    <row r="1042" spans="1:11" ht="24.75" x14ac:dyDescent="0.25">
      <c r="A1042" s="48">
        <v>45720</v>
      </c>
      <c r="B1042" s="48">
        <v>45720</v>
      </c>
      <c r="C1042" s="70">
        <v>47131705</v>
      </c>
      <c r="D1042" s="67" t="s">
        <v>442</v>
      </c>
      <c r="E1042" s="35" t="s">
        <v>48</v>
      </c>
      <c r="F1042" s="23">
        <v>100.89</v>
      </c>
      <c r="G1042" s="28">
        <f t="shared" si="16"/>
        <v>1008.9</v>
      </c>
      <c r="H1042" s="35">
        <v>10</v>
      </c>
      <c r="J1042" s="19"/>
      <c r="K1042" s="4"/>
    </row>
    <row r="1043" spans="1:11" x14ac:dyDescent="0.25">
      <c r="A1043" s="49">
        <v>45720</v>
      </c>
      <c r="B1043" s="49">
        <v>45720</v>
      </c>
      <c r="C1043" s="72">
        <v>44122104</v>
      </c>
      <c r="D1043" s="64" t="s">
        <v>677</v>
      </c>
      <c r="E1043" s="36" t="s">
        <v>1519</v>
      </c>
      <c r="F1043" s="24">
        <v>16.22</v>
      </c>
      <c r="G1043" s="28">
        <f t="shared" si="16"/>
        <v>6974.5999999999995</v>
      </c>
      <c r="H1043" s="36">
        <v>430</v>
      </c>
      <c r="J1043" s="19"/>
      <c r="K1043" s="4"/>
    </row>
    <row r="1044" spans="1:11" x14ac:dyDescent="0.25">
      <c r="A1044" s="48">
        <v>45720</v>
      </c>
      <c r="B1044" s="48">
        <v>45720</v>
      </c>
      <c r="C1044" s="70">
        <v>44122104</v>
      </c>
      <c r="D1044" s="67" t="s">
        <v>678</v>
      </c>
      <c r="E1044" s="35" t="s">
        <v>1519</v>
      </c>
      <c r="F1044" s="23">
        <v>6.86</v>
      </c>
      <c r="G1044" s="28">
        <f t="shared" si="16"/>
        <v>2840.04</v>
      </c>
      <c r="H1044" s="35">
        <v>414</v>
      </c>
      <c r="J1044" s="19"/>
      <c r="K1044" s="4"/>
    </row>
    <row r="1045" spans="1:11" x14ac:dyDescent="0.25">
      <c r="A1045" s="49">
        <v>45720</v>
      </c>
      <c r="B1045" s="49">
        <v>45720</v>
      </c>
      <c r="C1045" s="72">
        <v>44122011</v>
      </c>
      <c r="D1045" s="64" t="s">
        <v>1356</v>
      </c>
      <c r="E1045" s="36" t="s">
        <v>1519</v>
      </c>
      <c r="F1045" s="24">
        <v>155.93</v>
      </c>
      <c r="G1045" s="28">
        <f t="shared" si="16"/>
        <v>7952.43</v>
      </c>
      <c r="H1045" s="36">
        <v>51</v>
      </c>
      <c r="J1045" s="19"/>
      <c r="K1045" s="4"/>
    </row>
    <row r="1046" spans="1:11" ht="24.75" x14ac:dyDescent="0.25">
      <c r="A1046" s="48">
        <v>45720</v>
      </c>
      <c r="B1046" s="48">
        <v>45720</v>
      </c>
      <c r="C1046" s="70">
        <v>44101716</v>
      </c>
      <c r="D1046" s="67" t="s">
        <v>143</v>
      </c>
      <c r="E1046" s="35" t="s">
        <v>1519</v>
      </c>
      <c r="F1046" s="23">
        <v>28.81</v>
      </c>
      <c r="G1046" s="28">
        <f t="shared" si="16"/>
        <v>720.25</v>
      </c>
      <c r="H1046" s="35">
        <v>25</v>
      </c>
      <c r="J1046" s="19"/>
      <c r="K1046" s="4"/>
    </row>
    <row r="1047" spans="1:11" ht="24.75" x14ac:dyDescent="0.25">
      <c r="A1047" s="49">
        <v>45720</v>
      </c>
      <c r="B1047" s="49">
        <v>45720</v>
      </c>
      <c r="C1047" s="72">
        <v>44121708</v>
      </c>
      <c r="D1047" s="64" t="s">
        <v>145</v>
      </c>
      <c r="E1047" s="36" t="s">
        <v>1508</v>
      </c>
      <c r="F1047" s="24">
        <v>11.1016666</v>
      </c>
      <c r="G1047" s="28">
        <f t="shared" si="16"/>
        <v>6971.8466247999995</v>
      </c>
      <c r="H1047" s="36">
        <v>628</v>
      </c>
      <c r="J1047" s="19"/>
      <c r="K1047" s="4"/>
    </row>
    <row r="1048" spans="1:11" x14ac:dyDescent="0.25">
      <c r="A1048" s="48">
        <v>45720</v>
      </c>
      <c r="B1048" s="48">
        <v>45720</v>
      </c>
      <c r="C1048" s="70">
        <v>44101716</v>
      </c>
      <c r="D1048" s="67" t="s">
        <v>144</v>
      </c>
      <c r="E1048" s="35" t="s">
        <v>1508</v>
      </c>
      <c r="F1048" s="23">
        <v>188.14</v>
      </c>
      <c r="G1048" s="28">
        <f t="shared" si="16"/>
        <v>2257.6799999999998</v>
      </c>
      <c r="H1048" s="35">
        <v>12</v>
      </c>
      <c r="J1048" s="19"/>
      <c r="K1048" s="4"/>
    </row>
    <row r="1049" spans="1:11" ht="36.75" x14ac:dyDescent="0.25">
      <c r="A1049" s="49">
        <v>45720</v>
      </c>
      <c r="B1049" s="49">
        <v>45720</v>
      </c>
      <c r="C1049" s="72">
        <v>14111530</v>
      </c>
      <c r="D1049" s="64" t="s">
        <v>1357</v>
      </c>
      <c r="E1049" s="36" t="s">
        <v>1518</v>
      </c>
      <c r="F1049" s="24">
        <v>12.711666666666</v>
      </c>
      <c r="G1049" s="28">
        <f t="shared" si="16"/>
        <v>5364.3233333330518</v>
      </c>
      <c r="H1049" s="36">
        <v>422</v>
      </c>
      <c r="J1049" s="19"/>
      <c r="K1049" s="4"/>
    </row>
    <row r="1050" spans="1:11" ht="36.75" x14ac:dyDescent="0.25">
      <c r="A1050" s="48">
        <v>45720</v>
      </c>
      <c r="B1050" s="48">
        <v>45720</v>
      </c>
      <c r="C1050" s="70">
        <v>14111530</v>
      </c>
      <c r="D1050" s="67" t="s">
        <v>1358</v>
      </c>
      <c r="E1050" s="35" t="s">
        <v>1518</v>
      </c>
      <c r="F1050" s="23">
        <v>21.185833333333001</v>
      </c>
      <c r="G1050" s="28">
        <f t="shared" si="16"/>
        <v>11249.677499999823</v>
      </c>
      <c r="H1050" s="35">
        <v>531</v>
      </c>
      <c r="J1050" s="19"/>
      <c r="K1050" s="4"/>
    </row>
    <row r="1051" spans="1:11" ht="24.75" x14ac:dyDescent="0.25">
      <c r="A1051" s="49">
        <v>45716</v>
      </c>
      <c r="B1051" s="49">
        <v>45716</v>
      </c>
      <c r="C1051" s="72">
        <v>46181504</v>
      </c>
      <c r="D1051" s="64" t="s">
        <v>138</v>
      </c>
      <c r="E1051" s="36" t="s">
        <v>1524</v>
      </c>
      <c r="F1051" s="24">
        <v>88</v>
      </c>
      <c r="G1051" s="28">
        <f t="shared" si="16"/>
        <v>2464</v>
      </c>
      <c r="H1051" s="36">
        <v>28</v>
      </c>
      <c r="J1051" s="19"/>
      <c r="K1051" s="4"/>
    </row>
    <row r="1052" spans="1:11" ht="24.75" x14ac:dyDescent="0.25">
      <c r="A1052" s="48">
        <v>45716</v>
      </c>
      <c r="B1052" s="48">
        <v>45716</v>
      </c>
      <c r="C1052" s="70">
        <v>47131604</v>
      </c>
      <c r="D1052" s="67" t="s">
        <v>137</v>
      </c>
      <c r="E1052" s="35" t="s">
        <v>48</v>
      </c>
      <c r="F1052" s="23">
        <v>105</v>
      </c>
      <c r="G1052" s="28">
        <f t="shared" si="16"/>
        <v>5145</v>
      </c>
      <c r="H1052" s="35">
        <v>49</v>
      </c>
      <c r="J1052" s="19"/>
      <c r="K1052" s="4"/>
    </row>
    <row r="1053" spans="1:11" ht="24.75" x14ac:dyDescent="0.25">
      <c r="A1053" s="49">
        <v>45716</v>
      </c>
      <c r="B1053" s="49">
        <v>45716</v>
      </c>
      <c r="C1053" s="72">
        <v>47131611</v>
      </c>
      <c r="D1053" s="64" t="s">
        <v>139</v>
      </c>
      <c r="E1053" s="36" t="s">
        <v>48</v>
      </c>
      <c r="F1053" s="24">
        <v>82</v>
      </c>
      <c r="G1053" s="28">
        <f t="shared" si="16"/>
        <v>8200</v>
      </c>
      <c r="H1053" s="36">
        <v>100</v>
      </c>
      <c r="J1053" s="19"/>
      <c r="K1053" s="4"/>
    </row>
    <row r="1054" spans="1:11" ht="24.75" x14ac:dyDescent="0.25">
      <c r="A1054" s="48">
        <v>45716</v>
      </c>
      <c r="B1054" s="48">
        <v>45716</v>
      </c>
      <c r="C1054" s="70">
        <v>47131602</v>
      </c>
      <c r="D1054" s="67" t="s">
        <v>135</v>
      </c>
      <c r="E1054" s="35" t="s">
        <v>48</v>
      </c>
      <c r="F1054" s="23">
        <v>18</v>
      </c>
      <c r="G1054" s="28">
        <f t="shared" si="16"/>
        <v>126</v>
      </c>
      <c r="H1054" s="35">
        <v>7</v>
      </c>
      <c r="J1054" s="19"/>
      <c r="K1054" s="4"/>
    </row>
    <row r="1055" spans="1:11" ht="24.75" x14ac:dyDescent="0.25">
      <c r="A1055" s="49">
        <v>45716</v>
      </c>
      <c r="B1055" s="49">
        <v>45716</v>
      </c>
      <c r="C1055" s="72">
        <v>47131816</v>
      </c>
      <c r="D1055" s="64" t="s">
        <v>136</v>
      </c>
      <c r="E1055" s="36" t="s">
        <v>1508</v>
      </c>
      <c r="F1055" s="24">
        <v>165</v>
      </c>
      <c r="G1055" s="28">
        <f t="shared" si="16"/>
        <v>12870</v>
      </c>
      <c r="H1055" s="36">
        <v>78</v>
      </c>
      <c r="J1055" s="19"/>
      <c r="K1055" s="4"/>
    </row>
    <row r="1056" spans="1:11" x14ac:dyDescent="0.25">
      <c r="A1056" s="48">
        <v>45716</v>
      </c>
      <c r="B1056" s="48">
        <v>45716</v>
      </c>
      <c r="C1056" s="70">
        <v>14111704</v>
      </c>
      <c r="D1056" s="67" t="s">
        <v>55</v>
      </c>
      <c r="E1056" s="35" t="s">
        <v>1515</v>
      </c>
      <c r="F1056" s="23">
        <v>508</v>
      </c>
      <c r="G1056" s="28">
        <f t="shared" si="16"/>
        <v>113792</v>
      </c>
      <c r="H1056" s="35">
        <v>224</v>
      </c>
      <c r="J1056" s="19"/>
      <c r="K1056" s="4"/>
    </row>
    <row r="1057" spans="1:11" x14ac:dyDescent="0.25">
      <c r="A1057" s="49">
        <v>45716</v>
      </c>
      <c r="B1057" s="49">
        <v>45716</v>
      </c>
      <c r="C1057" s="72">
        <v>14111703</v>
      </c>
      <c r="D1057" s="64" t="s">
        <v>56</v>
      </c>
      <c r="E1057" s="36" t="s">
        <v>1515</v>
      </c>
      <c r="F1057" s="24">
        <v>518</v>
      </c>
      <c r="G1057" s="28">
        <f t="shared" si="16"/>
        <v>21756</v>
      </c>
      <c r="H1057" s="36">
        <v>42</v>
      </c>
      <c r="J1057" s="19"/>
      <c r="K1057" s="4"/>
    </row>
    <row r="1058" spans="1:11" x14ac:dyDescent="0.25">
      <c r="A1058" s="48">
        <v>45716</v>
      </c>
      <c r="B1058" s="48">
        <v>45716</v>
      </c>
      <c r="C1058" s="70">
        <v>39121528</v>
      </c>
      <c r="D1058" s="67" t="s">
        <v>646</v>
      </c>
      <c r="E1058" s="35" t="s">
        <v>48</v>
      </c>
      <c r="F1058" s="23">
        <v>174</v>
      </c>
      <c r="G1058" s="28">
        <f t="shared" si="16"/>
        <v>2958</v>
      </c>
      <c r="H1058" s="35">
        <v>17</v>
      </c>
      <c r="J1058" s="19"/>
      <c r="K1058" s="4"/>
    </row>
    <row r="1059" spans="1:11" ht="36.75" x14ac:dyDescent="0.25">
      <c r="A1059" s="49">
        <v>45716</v>
      </c>
      <c r="B1059" s="49">
        <v>45716</v>
      </c>
      <c r="C1059" s="72">
        <v>47131827</v>
      </c>
      <c r="D1059" s="64" t="s">
        <v>651</v>
      </c>
      <c r="E1059" s="36" t="s">
        <v>1509</v>
      </c>
      <c r="F1059" s="24">
        <v>190</v>
      </c>
      <c r="G1059" s="28">
        <f t="shared" si="16"/>
        <v>16720</v>
      </c>
      <c r="H1059" s="36">
        <v>88</v>
      </c>
      <c r="J1059" s="19"/>
      <c r="K1059" s="4"/>
    </row>
    <row r="1060" spans="1:11" x14ac:dyDescent="0.25">
      <c r="A1060" s="48">
        <v>45716</v>
      </c>
      <c r="B1060" s="48">
        <v>45716</v>
      </c>
      <c r="C1060" s="70">
        <v>47131827</v>
      </c>
      <c r="D1060" s="67" t="s">
        <v>1359</v>
      </c>
      <c r="E1060" s="35" t="s">
        <v>1509</v>
      </c>
      <c r="F1060" s="23">
        <v>190</v>
      </c>
      <c r="G1060" s="28">
        <f t="shared" si="16"/>
        <v>190</v>
      </c>
      <c r="H1060" s="35">
        <v>1</v>
      </c>
      <c r="J1060" s="19"/>
      <c r="K1060" s="4"/>
    </row>
    <row r="1061" spans="1:11" x14ac:dyDescent="0.25">
      <c r="A1061" s="49">
        <v>45716</v>
      </c>
      <c r="B1061" s="49">
        <v>45716</v>
      </c>
      <c r="C1061" s="72">
        <v>40142612</v>
      </c>
      <c r="D1061" s="64" t="s">
        <v>443</v>
      </c>
      <c r="E1061" s="36" t="s">
        <v>48</v>
      </c>
      <c r="F1061" s="24">
        <v>11.38</v>
      </c>
      <c r="G1061" s="28">
        <f t="shared" si="16"/>
        <v>546.24</v>
      </c>
      <c r="H1061" s="36">
        <v>48</v>
      </c>
      <c r="J1061" s="19"/>
      <c r="K1061" s="4"/>
    </row>
    <row r="1062" spans="1:11" ht="24.75" x14ac:dyDescent="0.25">
      <c r="A1062" s="48">
        <v>45714</v>
      </c>
      <c r="B1062" s="48">
        <v>45714</v>
      </c>
      <c r="C1062" s="70">
        <v>44121802</v>
      </c>
      <c r="D1062" s="67" t="s">
        <v>156</v>
      </c>
      <c r="E1062" s="35" t="s">
        <v>1508</v>
      </c>
      <c r="F1062" s="23">
        <v>17.39</v>
      </c>
      <c r="G1062" s="28">
        <f t="shared" si="16"/>
        <v>4051.8700000000003</v>
      </c>
      <c r="H1062" s="35">
        <v>233</v>
      </c>
      <c r="J1062" s="19"/>
      <c r="K1062" s="4"/>
    </row>
    <row r="1063" spans="1:11" ht="24.75" x14ac:dyDescent="0.25">
      <c r="A1063" s="49">
        <v>45713</v>
      </c>
      <c r="B1063" s="49">
        <v>45713</v>
      </c>
      <c r="C1063" s="72">
        <v>30161706</v>
      </c>
      <c r="D1063" s="64" t="s">
        <v>1360</v>
      </c>
      <c r="E1063" s="36" t="s">
        <v>1523</v>
      </c>
      <c r="F1063" s="24">
        <v>546.82000000000005</v>
      </c>
      <c r="G1063" s="28">
        <f t="shared" si="16"/>
        <v>1640.46</v>
      </c>
      <c r="H1063" s="36">
        <v>3</v>
      </c>
      <c r="J1063" s="19"/>
      <c r="K1063" s="4"/>
    </row>
    <row r="1064" spans="1:11" x14ac:dyDescent="0.25">
      <c r="A1064" s="48">
        <v>45712</v>
      </c>
      <c r="B1064" s="48">
        <v>45712</v>
      </c>
      <c r="C1064" s="70">
        <v>47131502</v>
      </c>
      <c r="D1064" s="67" t="s">
        <v>52</v>
      </c>
      <c r="E1064" s="35" t="s">
        <v>1518</v>
      </c>
      <c r="F1064" s="23">
        <v>1120</v>
      </c>
      <c r="G1064" s="28">
        <f t="shared" si="16"/>
        <v>0</v>
      </c>
      <c r="H1064" s="35">
        <v>0</v>
      </c>
      <c r="J1064" s="19"/>
      <c r="K1064" s="4"/>
    </row>
    <row r="1065" spans="1:11" ht="24.75" x14ac:dyDescent="0.25">
      <c r="A1065" s="49">
        <v>45712</v>
      </c>
      <c r="B1065" s="49">
        <v>45712</v>
      </c>
      <c r="C1065" s="72">
        <v>47121701</v>
      </c>
      <c r="D1065" s="64" t="s">
        <v>1361</v>
      </c>
      <c r="E1065" s="36" t="s">
        <v>1518</v>
      </c>
      <c r="F1065" s="24">
        <v>71</v>
      </c>
      <c r="G1065" s="28">
        <f t="shared" si="16"/>
        <v>6532</v>
      </c>
      <c r="H1065" s="36">
        <v>92</v>
      </c>
      <c r="J1065" s="19"/>
      <c r="K1065" s="4"/>
    </row>
    <row r="1066" spans="1:11" x14ac:dyDescent="0.25">
      <c r="A1066" s="48">
        <v>45712</v>
      </c>
      <c r="B1066" s="48">
        <v>45712</v>
      </c>
      <c r="C1066" s="70">
        <v>47121701</v>
      </c>
      <c r="D1066" s="67" t="s">
        <v>1362</v>
      </c>
      <c r="E1066" s="35" t="s">
        <v>1518</v>
      </c>
      <c r="F1066" s="23">
        <v>320</v>
      </c>
      <c r="G1066" s="28">
        <f t="shared" si="16"/>
        <v>26880</v>
      </c>
      <c r="H1066" s="35">
        <v>84</v>
      </c>
      <c r="J1066" s="19"/>
      <c r="K1066" s="4"/>
    </row>
    <row r="1067" spans="1:11" ht="24.75" x14ac:dyDescent="0.25">
      <c r="A1067" s="49">
        <v>45712</v>
      </c>
      <c r="B1067" s="49">
        <v>45712</v>
      </c>
      <c r="C1067" s="72">
        <v>47121701</v>
      </c>
      <c r="D1067" s="64" t="s">
        <v>82</v>
      </c>
      <c r="E1067" s="36" t="s">
        <v>1518</v>
      </c>
      <c r="F1067" s="24">
        <v>430</v>
      </c>
      <c r="G1067" s="28">
        <f t="shared" si="16"/>
        <v>18060</v>
      </c>
      <c r="H1067" s="36">
        <v>42</v>
      </c>
      <c r="J1067" s="19"/>
      <c r="K1067" s="4"/>
    </row>
    <row r="1068" spans="1:11" ht="24.75" x14ac:dyDescent="0.25">
      <c r="A1068" s="48">
        <v>45708</v>
      </c>
      <c r="B1068" s="48">
        <v>45708</v>
      </c>
      <c r="C1068" s="70">
        <v>43212110</v>
      </c>
      <c r="D1068" s="67" t="s">
        <v>1003</v>
      </c>
      <c r="E1068" s="35" t="s">
        <v>1508</v>
      </c>
      <c r="F1068" s="23">
        <v>113998.19</v>
      </c>
      <c r="G1068" s="28">
        <f t="shared" si="16"/>
        <v>113998.19</v>
      </c>
      <c r="H1068" s="35">
        <v>1</v>
      </c>
      <c r="J1068" s="19"/>
      <c r="K1068" s="4"/>
    </row>
    <row r="1069" spans="1:11" ht="36.75" x14ac:dyDescent="0.25">
      <c r="A1069" s="49">
        <v>45706</v>
      </c>
      <c r="B1069" s="49">
        <v>45706</v>
      </c>
      <c r="C1069" s="72">
        <v>47121804</v>
      </c>
      <c r="D1069" s="64" t="s">
        <v>1363</v>
      </c>
      <c r="E1069" s="36" t="s">
        <v>1508</v>
      </c>
      <c r="F1069" s="24">
        <v>5084.75</v>
      </c>
      <c r="G1069" s="28">
        <f t="shared" si="16"/>
        <v>61017</v>
      </c>
      <c r="H1069" s="36">
        <v>12</v>
      </c>
      <c r="J1069" s="19"/>
      <c r="K1069" s="4"/>
    </row>
    <row r="1070" spans="1:11" x14ac:dyDescent="0.25">
      <c r="A1070" s="48">
        <v>45691</v>
      </c>
      <c r="B1070" s="48">
        <v>45691</v>
      </c>
      <c r="C1070" s="70">
        <v>26111702</v>
      </c>
      <c r="D1070" s="67" t="s">
        <v>706</v>
      </c>
      <c r="E1070" s="35" t="s">
        <v>1508</v>
      </c>
      <c r="F1070" s="23">
        <v>37</v>
      </c>
      <c r="G1070" s="28">
        <f t="shared" si="16"/>
        <v>222</v>
      </c>
      <c r="H1070" s="35">
        <v>6</v>
      </c>
      <c r="J1070" s="19"/>
      <c r="K1070" s="4"/>
    </row>
    <row r="1071" spans="1:11" ht="24.75" x14ac:dyDescent="0.25">
      <c r="A1071" s="49">
        <v>45691</v>
      </c>
      <c r="B1071" s="49">
        <v>45691</v>
      </c>
      <c r="C1071" s="72">
        <v>31163301</v>
      </c>
      <c r="D1071" s="64" t="s">
        <v>598</v>
      </c>
      <c r="E1071" s="36" t="s">
        <v>1524</v>
      </c>
      <c r="F1071" s="24">
        <v>34.99</v>
      </c>
      <c r="G1071" s="28">
        <f t="shared" si="16"/>
        <v>69.98</v>
      </c>
      <c r="H1071" s="36">
        <v>2</v>
      </c>
      <c r="J1071" s="19"/>
      <c r="K1071" s="4"/>
    </row>
    <row r="1072" spans="1:11" x14ac:dyDescent="0.25">
      <c r="A1072" s="48">
        <v>45691</v>
      </c>
      <c r="B1072" s="48">
        <v>45691</v>
      </c>
      <c r="C1072" s="70">
        <v>31211906</v>
      </c>
      <c r="D1072" s="67" t="s">
        <v>602</v>
      </c>
      <c r="E1072" s="35" t="s">
        <v>48</v>
      </c>
      <c r="F1072" s="23">
        <v>70</v>
      </c>
      <c r="G1072" s="28">
        <f t="shared" si="16"/>
        <v>1050</v>
      </c>
      <c r="H1072" s="35">
        <v>15</v>
      </c>
      <c r="J1072" s="19"/>
      <c r="K1072" s="4"/>
    </row>
    <row r="1073" spans="1:11" x14ac:dyDescent="0.25">
      <c r="A1073" s="49">
        <v>45691</v>
      </c>
      <c r="B1073" s="49">
        <v>45691</v>
      </c>
      <c r="C1073" s="72">
        <v>31201610</v>
      </c>
      <c r="D1073" s="64" t="s">
        <v>1364</v>
      </c>
      <c r="E1073" s="36" t="s">
        <v>1508</v>
      </c>
      <c r="F1073" s="24">
        <v>70</v>
      </c>
      <c r="G1073" s="28">
        <f t="shared" si="16"/>
        <v>2520</v>
      </c>
      <c r="H1073" s="36">
        <v>36</v>
      </c>
      <c r="J1073" s="19"/>
      <c r="K1073" s="4"/>
    </row>
    <row r="1074" spans="1:11" x14ac:dyDescent="0.25">
      <c r="A1074" s="48">
        <v>45691</v>
      </c>
      <c r="B1074" s="48">
        <v>45691</v>
      </c>
      <c r="C1074" s="70">
        <v>44112005</v>
      </c>
      <c r="D1074" s="67" t="s">
        <v>1365</v>
      </c>
      <c r="E1074" s="35" t="s">
        <v>1518</v>
      </c>
      <c r="F1074" s="23">
        <v>215</v>
      </c>
      <c r="G1074" s="28">
        <f t="shared" si="16"/>
        <v>1935</v>
      </c>
      <c r="H1074" s="35">
        <v>9</v>
      </c>
      <c r="J1074" s="19"/>
      <c r="K1074" s="4"/>
    </row>
    <row r="1075" spans="1:11" ht="24.75" x14ac:dyDescent="0.25">
      <c r="A1075" s="49">
        <v>45691</v>
      </c>
      <c r="B1075" s="49">
        <v>45691</v>
      </c>
      <c r="C1075" s="72">
        <v>14121810</v>
      </c>
      <c r="D1075" s="64" t="s">
        <v>1366</v>
      </c>
      <c r="E1075" s="36" t="s">
        <v>473</v>
      </c>
      <c r="F1075" s="24">
        <v>464</v>
      </c>
      <c r="G1075" s="28">
        <f t="shared" si="16"/>
        <v>7888</v>
      </c>
      <c r="H1075" s="36">
        <v>17</v>
      </c>
      <c r="J1075" s="19"/>
      <c r="K1075" s="4"/>
    </row>
    <row r="1076" spans="1:11" x14ac:dyDescent="0.25">
      <c r="A1076" s="48">
        <v>45691</v>
      </c>
      <c r="B1076" s="48">
        <v>45691</v>
      </c>
      <c r="C1076" s="70">
        <v>14111524</v>
      </c>
      <c r="D1076" s="67" t="s">
        <v>1367</v>
      </c>
      <c r="E1076" s="35" t="s">
        <v>1508</v>
      </c>
      <c r="F1076" s="23">
        <v>55.52</v>
      </c>
      <c r="G1076" s="28">
        <f t="shared" si="16"/>
        <v>2109.7600000000002</v>
      </c>
      <c r="H1076" s="35">
        <v>38</v>
      </c>
      <c r="J1076" s="19"/>
      <c r="K1076" s="4"/>
    </row>
    <row r="1077" spans="1:11" x14ac:dyDescent="0.25">
      <c r="A1077" s="49">
        <v>45691</v>
      </c>
      <c r="B1077" s="49">
        <v>45691</v>
      </c>
      <c r="C1077" s="72">
        <v>14111515</v>
      </c>
      <c r="D1077" s="64" t="s">
        <v>632</v>
      </c>
      <c r="E1077" s="36" t="s">
        <v>48</v>
      </c>
      <c r="F1077" s="24">
        <v>21</v>
      </c>
      <c r="G1077" s="28">
        <f t="shared" si="16"/>
        <v>357</v>
      </c>
      <c r="H1077" s="36">
        <v>17</v>
      </c>
      <c r="J1077" s="19"/>
      <c r="K1077" s="4"/>
    </row>
    <row r="1078" spans="1:11" x14ac:dyDescent="0.25">
      <c r="A1078" s="48">
        <v>45691</v>
      </c>
      <c r="B1078" s="48">
        <v>45691</v>
      </c>
      <c r="C1078" s="70">
        <v>39121601</v>
      </c>
      <c r="D1078" s="67" t="s">
        <v>635</v>
      </c>
      <c r="E1078" s="35" t="s">
        <v>1508</v>
      </c>
      <c r="F1078" s="23">
        <v>6950</v>
      </c>
      <c r="G1078" s="28">
        <f t="shared" si="16"/>
        <v>27800</v>
      </c>
      <c r="H1078" s="35">
        <v>4</v>
      </c>
      <c r="J1078" s="19"/>
      <c r="K1078" s="4"/>
    </row>
    <row r="1079" spans="1:11" ht="24.75" x14ac:dyDescent="0.25">
      <c r="A1079" s="49">
        <v>45691</v>
      </c>
      <c r="B1079" s="49">
        <v>45691</v>
      </c>
      <c r="C1079" s="72">
        <v>39121601</v>
      </c>
      <c r="D1079" s="64" t="s">
        <v>1368</v>
      </c>
      <c r="E1079" s="36" t="s">
        <v>48</v>
      </c>
      <c r="F1079" s="24">
        <v>80</v>
      </c>
      <c r="G1079" s="28">
        <f t="shared" si="16"/>
        <v>80</v>
      </c>
      <c r="H1079" s="36">
        <v>1</v>
      </c>
      <c r="J1079" s="19"/>
      <c r="K1079" s="4"/>
    </row>
    <row r="1080" spans="1:11" ht="24.75" x14ac:dyDescent="0.25">
      <c r="A1080" s="48">
        <v>45691</v>
      </c>
      <c r="B1080" s="48">
        <v>45691</v>
      </c>
      <c r="C1080" s="70">
        <v>39121601</v>
      </c>
      <c r="D1080" s="67" t="s">
        <v>1369</v>
      </c>
      <c r="E1080" s="35" t="s">
        <v>1508</v>
      </c>
      <c r="F1080" s="23">
        <v>355.93</v>
      </c>
      <c r="G1080" s="28">
        <f t="shared" si="16"/>
        <v>2135.58</v>
      </c>
      <c r="H1080" s="35">
        <v>6</v>
      </c>
      <c r="J1080" s="19"/>
      <c r="K1080" s="4"/>
    </row>
    <row r="1081" spans="1:11" ht="24.75" x14ac:dyDescent="0.25">
      <c r="A1081" s="49">
        <v>45691</v>
      </c>
      <c r="B1081" s="49">
        <v>45691</v>
      </c>
      <c r="C1081" s="72">
        <v>39121601</v>
      </c>
      <c r="D1081" s="64" t="s">
        <v>638</v>
      </c>
      <c r="E1081" s="36" t="s">
        <v>1508</v>
      </c>
      <c r="F1081" s="24">
        <v>192</v>
      </c>
      <c r="G1081" s="28">
        <f t="shared" si="16"/>
        <v>576</v>
      </c>
      <c r="H1081" s="36">
        <v>3</v>
      </c>
      <c r="J1081" s="19"/>
      <c r="K1081" s="4"/>
    </row>
    <row r="1082" spans="1:11" ht="24.75" x14ac:dyDescent="0.25">
      <c r="A1082" s="48">
        <v>45691</v>
      </c>
      <c r="B1082" s="48">
        <v>45691</v>
      </c>
      <c r="C1082" s="70">
        <v>39121601</v>
      </c>
      <c r="D1082" s="67" t="s">
        <v>640</v>
      </c>
      <c r="E1082" s="35" t="s">
        <v>1508</v>
      </c>
      <c r="F1082" s="23">
        <v>850</v>
      </c>
      <c r="G1082" s="28">
        <f t="shared" si="16"/>
        <v>1700</v>
      </c>
      <c r="H1082" s="35">
        <v>2</v>
      </c>
      <c r="J1082" s="19"/>
      <c r="K1082" s="4"/>
    </row>
    <row r="1083" spans="1:11" ht="24.75" x14ac:dyDescent="0.25">
      <c r="A1083" s="49">
        <v>45691</v>
      </c>
      <c r="B1083" s="49">
        <v>45691</v>
      </c>
      <c r="C1083" s="72">
        <v>40141731</v>
      </c>
      <c r="D1083" s="64" t="s">
        <v>657</v>
      </c>
      <c r="E1083" s="36" t="s">
        <v>1508</v>
      </c>
      <c r="F1083" s="24">
        <v>200</v>
      </c>
      <c r="G1083" s="28">
        <f t="shared" si="16"/>
        <v>1000</v>
      </c>
      <c r="H1083" s="36">
        <v>5</v>
      </c>
      <c r="J1083" s="19"/>
      <c r="K1083" s="4"/>
    </row>
    <row r="1084" spans="1:11" ht="36.75" x14ac:dyDescent="0.25">
      <c r="A1084" s="48">
        <v>45691</v>
      </c>
      <c r="B1084" s="48">
        <v>45691</v>
      </c>
      <c r="C1084" s="70">
        <v>40141731</v>
      </c>
      <c r="D1084" s="67" t="s">
        <v>1370</v>
      </c>
      <c r="E1084" s="35" t="s">
        <v>1508</v>
      </c>
      <c r="F1084" s="23">
        <v>89</v>
      </c>
      <c r="G1084" s="28">
        <f t="shared" si="16"/>
        <v>3560</v>
      </c>
      <c r="H1084" s="35">
        <v>40</v>
      </c>
      <c r="J1084" s="19"/>
      <c r="K1084" s="4"/>
    </row>
    <row r="1085" spans="1:11" x14ac:dyDescent="0.25">
      <c r="A1085" s="49">
        <v>45691</v>
      </c>
      <c r="B1085" s="49">
        <v>45691</v>
      </c>
      <c r="C1085" s="72">
        <v>40142318</v>
      </c>
      <c r="D1085" s="64" t="s">
        <v>662</v>
      </c>
      <c r="E1085" s="36" t="s">
        <v>1508</v>
      </c>
      <c r="F1085" s="24">
        <v>10</v>
      </c>
      <c r="G1085" s="28">
        <f t="shared" si="16"/>
        <v>450</v>
      </c>
      <c r="H1085" s="36">
        <v>45</v>
      </c>
      <c r="J1085" s="19"/>
      <c r="K1085" s="4"/>
    </row>
    <row r="1086" spans="1:11" ht="24.75" x14ac:dyDescent="0.25">
      <c r="A1086" s="48">
        <v>45691</v>
      </c>
      <c r="B1086" s="48">
        <v>45691</v>
      </c>
      <c r="C1086" s="70">
        <v>40142008</v>
      </c>
      <c r="D1086" s="67" t="s">
        <v>672</v>
      </c>
      <c r="E1086" s="35" t="s">
        <v>1508</v>
      </c>
      <c r="F1086" s="23">
        <v>75</v>
      </c>
      <c r="G1086" s="28">
        <f t="shared" si="16"/>
        <v>75</v>
      </c>
      <c r="H1086" s="35">
        <v>1</v>
      </c>
      <c r="J1086" s="19"/>
      <c r="K1086" s="4"/>
    </row>
    <row r="1087" spans="1:11" x14ac:dyDescent="0.25">
      <c r="A1087" s="49">
        <v>45691</v>
      </c>
      <c r="B1087" s="49">
        <v>45691</v>
      </c>
      <c r="C1087" s="72">
        <v>44111506</v>
      </c>
      <c r="D1087" s="64" t="s">
        <v>1371</v>
      </c>
      <c r="E1087" s="36" t="s">
        <v>1508</v>
      </c>
      <c r="F1087" s="24">
        <v>22</v>
      </c>
      <c r="G1087" s="28">
        <f t="shared" si="16"/>
        <v>418</v>
      </c>
      <c r="H1087" s="36">
        <v>19</v>
      </c>
      <c r="J1087" s="19"/>
      <c r="K1087" s="4"/>
    </row>
    <row r="1088" spans="1:11" x14ac:dyDescent="0.25">
      <c r="A1088" s="48">
        <v>45645</v>
      </c>
      <c r="B1088" s="48">
        <v>45645</v>
      </c>
      <c r="C1088" s="70">
        <v>26111711</v>
      </c>
      <c r="D1088" s="67" t="s">
        <v>405</v>
      </c>
      <c r="E1088" s="35" t="s">
        <v>1508</v>
      </c>
      <c r="F1088" s="23">
        <v>44.06</v>
      </c>
      <c r="G1088" s="28">
        <f t="shared" si="16"/>
        <v>5551.56</v>
      </c>
      <c r="H1088" s="35">
        <v>126</v>
      </c>
      <c r="J1088" s="19"/>
      <c r="K1088" s="4"/>
    </row>
    <row r="1089" spans="1:11" ht="24.75" x14ac:dyDescent="0.25">
      <c r="A1089" s="49">
        <v>45645</v>
      </c>
      <c r="B1089" s="49">
        <v>45645</v>
      </c>
      <c r="C1089" s="72">
        <v>12352310</v>
      </c>
      <c r="D1089" s="64" t="s">
        <v>130</v>
      </c>
      <c r="E1089" s="36" t="s">
        <v>48</v>
      </c>
      <c r="F1089" s="24">
        <v>650</v>
      </c>
      <c r="G1089" s="28">
        <f t="shared" si="16"/>
        <v>12350</v>
      </c>
      <c r="H1089" s="36">
        <v>19</v>
      </c>
      <c r="J1089" s="19"/>
      <c r="K1089" s="4"/>
    </row>
    <row r="1090" spans="1:11" ht="24.75" x14ac:dyDescent="0.25">
      <c r="A1090" s="48">
        <v>45645</v>
      </c>
      <c r="B1090" s="48">
        <v>45645</v>
      </c>
      <c r="C1090" s="70">
        <v>14121806</v>
      </c>
      <c r="D1090" s="67" t="s">
        <v>1372</v>
      </c>
      <c r="E1090" s="35" t="s">
        <v>1508</v>
      </c>
      <c r="F1090" s="23">
        <v>2200</v>
      </c>
      <c r="G1090" s="28">
        <f t="shared" si="16"/>
        <v>74800</v>
      </c>
      <c r="H1090" s="35">
        <v>34</v>
      </c>
      <c r="J1090" s="19"/>
      <c r="K1090" s="4"/>
    </row>
    <row r="1091" spans="1:11" ht="36.75" x14ac:dyDescent="0.25">
      <c r="A1091" s="49">
        <v>45645</v>
      </c>
      <c r="B1091" s="49">
        <v>45645</v>
      </c>
      <c r="C1091" s="72">
        <v>14111524</v>
      </c>
      <c r="D1091" s="64" t="s">
        <v>1373</v>
      </c>
      <c r="E1091" s="36" t="s">
        <v>1518</v>
      </c>
      <c r="F1091" s="24">
        <v>28.8</v>
      </c>
      <c r="G1091" s="28">
        <f t="shared" si="16"/>
        <v>57.6</v>
      </c>
      <c r="H1091" s="36">
        <v>2</v>
      </c>
      <c r="J1091" s="19"/>
      <c r="K1091" s="4"/>
    </row>
    <row r="1092" spans="1:11" x14ac:dyDescent="0.25">
      <c r="A1092" s="48">
        <v>45645</v>
      </c>
      <c r="B1092" s="48">
        <v>45645</v>
      </c>
      <c r="C1092" s="70">
        <v>14111515</v>
      </c>
      <c r="D1092" s="67" t="s">
        <v>633</v>
      </c>
      <c r="E1092" s="35" t="s">
        <v>1525</v>
      </c>
      <c r="F1092" s="23">
        <v>23.2</v>
      </c>
      <c r="G1092" s="28">
        <f t="shared" si="16"/>
        <v>394.4</v>
      </c>
      <c r="H1092" s="35">
        <v>17</v>
      </c>
      <c r="J1092" s="19"/>
      <c r="K1092" s="4"/>
    </row>
    <row r="1093" spans="1:11" x14ac:dyDescent="0.25">
      <c r="A1093" s="49">
        <v>45645</v>
      </c>
      <c r="B1093" s="49">
        <v>45645</v>
      </c>
      <c r="C1093" s="72">
        <v>14111507</v>
      </c>
      <c r="D1093" s="64" t="s">
        <v>1745</v>
      </c>
      <c r="E1093" s="36" t="s">
        <v>1526</v>
      </c>
      <c r="F1093" s="24">
        <v>25</v>
      </c>
      <c r="G1093" s="28">
        <f t="shared" si="16"/>
        <v>25</v>
      </c>
      <c r="H1093" s="36">
        <v>1</v>
      </c>
      <c r="J1093" s="19"/>
      <c r="K1093" s="4"/>
    </row>
    <row r="1094" spans="1:11" ht="24.75" x14ac:dyDescent="0.25">
      <c r="A1094" s="48">
        <v>45645</v>
      </c>
      <c r="B1094" s="48">
        <v>45645</v>
      </c>
      <c r="C1094" s="70">
        <v>14111507</v>
      </c>
      <c r="D1094" s="67" t="s">
        <v>1374</v>
      </c>
      <c r="E1094" s="35" t="s">
        <v>1526</v>
      </c>
      <c r="F1094" s="23">
        <v>14.95</v>
      </c>
      <c r="G1094" s="28">
        <f t="shared" si="16"/>
        <v>44.849999999999994</v>
      </c>
      <c r="H1094" s="35">
        <v>3</v>
      </c>
      <c r="J1094" s="19"/>
      <c r="K1094" s="4"/>
    </row>
    <row r="1095" spans="1:11" x14ac:dyDescent="0.25">
      <c r="A1095" s="49">
        <v>45645</v>
      </c>
      <c r="B1095" s="49">
        <v>45645</v>
      </c>
      <c r="C1095" s="72">
        <v>14111515</v>
      </c>
      <c r="D1095" s="64" t="s">
        <v>58</v>
      </c>
      <c r="E1095" s="36" t="s">
        <v>1508</v>
      </c>
      <c r="F1095" s="24">
        <v>201.3</v>
      </c>
      <c r="G1095" s="28">
        <f t="shared" si="16"/>
        <v>51331.5</v>
      </c>
      <c r="H1095" s="36">
        <v>255</v>
      </c>
      <c r="J1095" s="19"/>
      <c r="K1095" s="4"/>
    </row>
    <row r="1096" spans="1:11" ht="24.75" x14ac:dyDescent="0.25">
      <c r="A1096" s="48">
        <v>45645</v>
      </c>
      <c r="B1096" s="48">
        <v>45645</v>
      </c>
      <c r="C1096" s="70">
        <v>47131602</v>
      </c>
      <c r="D1096" s="67" t="s">
        <v>134</v>
      </c>
      <c r="E1096" s="35" t="s">
        <v>48</v>
      </c>
      <c r="F1096" s="23">
        <v>35</v>
      </c>
      <c r="G1096" s="28">
        <f t="shared" si="16"/>
        <v>840</v>
      </c>
      <c r="H1096" s="35">
        <v>24</v>
      </c>
      <c r="J1096" s="19"/>
      <c r="K1096" s="4"/>
    </row>
    <row r="1097" spans="1:11" ht="24.75" x14ac:dyDescent="0.25">
      <c r="A1097" s="49">
        <v>45645</v>
      </c>
      <c r="B1097" s="49">
        <v>45645</v>
      </c>
      <c r="C1097" s="72">
        <v>27111504</v>
      </c>
      <c r="D1097" s="64" t="s">
        <v>1375</v>
      </c>
      <c r="E1097" s="36" t="s">
        <v>48</v>
      </c>
      <c r="F1097" s="24">
        <v>45</v>
      </c>
      <c r="G1097" s="28">
        <f t="shared" ref="G1097:G1160" si="17">F1097*H1097</f>
        <v>225</v>
      </c>
      <c r="H1097" s="36">
        <v>5</v>
      </c>
      <c r="J1097" s="19"/>
      <c r="K1097" s="4"/>
    </row>
    <row r="1098" spans="1:11" x14ac:dyDescent="0.25">
      <c r="A1098" s="48">
        <v>45645</v>
      </c>
      <c r="B1098" s="48">
        <v>45645</v>
      </c>
      <c r="C1098" s="70">
        <v>31162404</v>
      </c>
      <c r="D1098" s="67" t="s">
        <v>485</v>
      </c>
      <c r="E1098" s="35" t="s">
        <v>474</v>
      </c>
      <c r="F1098" s="23">
        <v>45</v>
      </c>
      <c r="G1098" s="28">
        <f t="shared" si="17"/>
        <v>7695</v>
      </c>
      <c r="H1098" s="35">
        <v>171</v>
      </c>
      <c r="J1098" s="19"/>
      <c r="K1098" s="4"/>
    </row>
    <row r="1099" spans="1:11" x14ac:dyDescent="0.25">
      <c r="A1099" s="49">
        <v>45645</v>
      </c>
      <c r="B1099" s="49">
        <v>45645</v>
      </c>
      <c r="C1099" s="72">
        <v>44122106</v>
      </c>
      <c r="D1099" s="64" t="s">
        <v>225</v>
      </c>
      <c r="E1099" s="36" t="s">
        <v>473</v>
      </c>
      <c r="F1099" s="24">
        <v>22.03</v>
      </c>
      <c r="G1099" s="28">
        <f t="shared" si="17"/>
        <v>396.54</v>
      </c>
      <c r="H1099" s="36">
        <v>18</v>
      </c>
      <c r="J1099" s="19"/>
      <c r="K1099" s="4"/>
    </row>
    <row r="1100" spans="1:11" x14ac:dyDescent="0.25">
      <c r="A1100" s="48">
        <v>45645</v>
      </c>
      <c r="B1100" s="48">
        <v>45645</v>
      </c>
      <c r="C1100" s="70">
        <v>31201512</v>
      </c>
      <c r="D1100" s="67" t="s">
        <v>222</v>
      </c>
      <c r="E1100" s="35" t="s">
        <v>473</v>
      </c>
      <c r="F1100" s="23">
        <v>57.62</v>
      </c>
      <c r="G1100" s="28">
        <f t="shared" si="17"/>
        <v>11293.519999999999</v>
      </c>
      <c r="H1100" s="35">
        <v>196</v>
      </c>
      <c r="J1100" s="19"/>
      <c r="K1100" s="4"/>
    </row>
    <row r="1101" spans="1:11" ht="24.75" x14ac:dyDescent="0.25">
      <c r="A1101" s="49">
        <v>45645</v>
      </c>
      <c r="B1101" s="49">
        <v>45645</v>
      </c>
      <c r="C1101" s="72">
        <v>44103103</v>
      </c>
      <c r="D1101" s="64" t="s">
        <v>675</v>
      </c>
      <c r="E1101" s="36" t="s">
        <v>48</v>
      </c>
      <c r="F1101" s="24">
        <v>556</v>
      </c>
      <c r="G1101" s="28">
        <f t="shared" si="17"/>
        <v>556</v>
      </c>
      <c r="H1101" s="36">
        <v>1</v>
      </c>
      <c r="J1101" s="19"/>
      <c r="K1101" s="4"/>
    </row>
    <row r="1102" spans="1:11" ht="24.75" x14ac:dyDescent="0.25">
      <c r="A1102" s="48">
        <v>45645</v>
      </c>
      <c r="B1102" s="48">
        <v>45645</v>
      </c>
      <c r="C1102" s="70">
        <v>44103112</v>
      </c>
      <c r="D1102" s="67" t="s">
        <v>59</v>
      </c>
      <c r="E1102" s="35" t="s">
        <v>1508</v>
      </c>
      <c r="F1102" s="23">
        <v>135</v>
      </c>
      <c r="G1102" s="28">
        <f t="shared" si="17"/>
        <v>1890</v>
      </c>
      <c r="H1102" s="35">
        <v>14</v>
      </c>
      <c r="J1102" s="19"/>
      <c r="K1102" s="4"/>
    </row>
    <row r="1103" spans="1:11" ht="24.75" x14ac:dyDescent="0.25">
      <c r="A1103" s="49">
        <v>45645</v>
      </c>
      <c r="B1103" s="49">
        <v>45645</v>
      </c>
      <c r="C1103" s="72">
        <v>44121605</v>
      </c>
      <c r="D1103" s="64" t="s">
        <v>679</v>
      </c>
      <c r="E1103" s="36" t="s">
        <v>48</v>
      </c>
      <c r="F1103" s="24">
        <v>91.52</v>
      </c>
      <c r="G1103" s="28">
        <f t="shared" si="17"/>
        <v>732.16</v>
      </c>
      <c r="H1103" s="36">
        <v>8</v>
      </c>
      <c r="J1103" s="19"/>
      <c r="K1103" s="4"/>
    </row>
    <row r="1104" spans="1:11" ht="24.75" x14ac:dyDescent="0.25">
      <c r="A1104" s="48">
        <v>45645</v>
      </c>
      <c r="B1104" s="48">
        <v>45645</v>
      </c>
      <c r="C1104" s="70">
        <v>44121628</v>
      </c>
      <c r="D1104" s="67" t="s">
        <v>224</v>
      </c>
      <c r="E1104" s="35" t="s">
        <v>48</v>
      </c>
      <c r="F1104" s="23">
        <v>26.61</v>
      </c>
      <c r="G1104" s="28">
        <f t="shared" si="17"/>
        <v>691.86</v>
      </c>
      <c r="H1104" s="35">
        <v>26</v>
      </c>
      <c r="J1104" s="19"/>
      <c r="K1104" s="4"/>
    </row>
    <row r="1105" spans="1:11" x14ac:dyDescent="0.25">
      <c r="A1105" s="49">
        <v>45645</v>
      </c>
      <c r="B1105" s="49">
        <v>45645</v>
      </c>
      <c r="C1105" s="72">
        <v>44121628</v>
      </c>
      <c r="D1105" s="64" t="s">
        <v>1746</v>
      </c>
      <c r="E1105" s="36" t="s">
        <v>48</v>
      </c>
      <c r="F1105" s="24">
        <v>34.83</v>
      </c>
      <c r="G1105" s="28">
        <f t="shared" si="17"/>
        <v>592.11</v>
      </c>
      <c r="H1105" s="36">
        <v>17</v>
      </c>
      <c r="J1105" s="19"/>
      <c r="K1105" s="4"/>
    </row>
    <row r="1106" spans="1:11" x14ac:dyDescent="0.25">
      <c r="A1106" s="48">
        <v>45645</v>
      </c>
      <c r="B1106" s="48">
        <v>45645</v>
      </c>
      <c r="C1106" s="70">
        <v>14111530</v>
      </c>
      <c r="D1106" s="67" t="s">
        <v>57</v>
      </c>
      <c r="E1106" s="35" t="s">
        <v>1508</v>
      </c>
      <c r="F1106" s="23">
        <v>75</v>
      </c>
      <c r="G1106" s="28">
        <f t="shared" si="17"/>
        <v>12300</v>
      </c>
      <c r="H1106" s="35">
        <v>164</v>
      </c>
      <c r="J1106" s="19"/>
      <c r="K1106" s="4"/>
    </row>
    <row r="1107" spans="1:11" ht="24.75" x14ac:dyDescent="0.25">
      <c r="A1107" s="49">
        <v>45645</v>
      </c>
      <c r="B1107" s="49">
        <v>45645</v>
      </c>
      <c r="C1107" s="72">
        <v>44121503</v>
      </c>
      <c r="D1107" s="64" t="s">
        <v>1376</v>
      </c>
      <c r="E1107" s="36" t="s">
        <v>1508</v>
      </c>
      <c r="F1107" s="24">
        <v>3.2203200000000001</v>
      </c>
      <c r="G1107" s="28">
        <f t="shared" si="17"/>
        <v>18420.2304</v>
      </c>
      <c r="H1107" s="36">
        <v>5720</v>
      </c>
      <c r="J1107" s="19"/>
      <c r="K1107" s="4"/>
    </row>
    <row r="1108" spans="1:11" x14ac:dyDescent="0.25">
      <c r="A1108" s="48">
        <v>45645</v>
      </c>
      <c r="B1108" s="48">
        <v>45645</v>
      </c>
      <c r="C1108" s="70">
        <v>44121503</v>
      </c>
      <c r="D1108" s="67" t="s">
        <v>1377</v>
      </c>
      <c r="E1108" s="35" t="s">
        <v>1508</v>
      </c>
      <c r="F1108" s="23">
        <v>28.33</v>
      </c>
      <c r="G1108" s="28">
        <f t="shared" si="17"/>
        <v>9943.83</v>
      </c>
      <c r="H1108" s="35">
        <v>351</v>
      </c>
      <c r="J1108" s="19"/>
      <c r="K1108" s="4"/>
    </row>
    <row r="1109" spans="1:11" ht="24.75" x14ac:dyDescent="0.25">
      <c r="A1109" s="49">
        <v>45645</v>
      </c>
      <c r="B1109" s="49">
        <v>45645</v>
      </c>
      <c r="C1109" s="72">
        <v>44121503</v>
      </c>
      <c r="D1109" s="64" t="s">
        <v>60</v>
      </c>
      <c r="E1109" s="36" t="s">
        <v>1508</v>
      </c>
      <c r="F1109" s="24">
        <v>1.18</v>
      </c>
      <c r="G1109" s="28">
        <f t="shared" si="17"/>
        <v>2737.6</v>
      </c>
      <c r="H1109" s="36">
        <v>2320</v>
      </c>
      <c r="J1109" s="19"/>
      <c r="K1109" s="4"/>
    </row>
    <row r="1110" spans="1:11" x14ac:dyDescent="0.25">
      <c r="A1110" s="48">
        <v>45643</v>
      </c>
      <c r="B1110" s="48">
        <v>45643</v>
      </c>
      <c r="C1110" s="70">
        <v>47131705</v>
      </c>
      <c r="D1110" s="67" t="s">
        <v>1378</v>
      </c>
      <c r="E1110" s="35" t="s">
        <v>1508</v>
      </c>
      <c r="F1110" s="23">
        <v>67.56</v>
      </c>
      <c r="G1110" s="28">
        <f t="shared" si="17"/>
        <v>945.84</v>
      </c>
      <c r="H1110" s="35">
        <v>14</v>
      </c>
      <c r="J1110" s="19"/>
      <c r="K1110" s="4"/>
    </row>
    <row r="1111" spans="1:11" x14ac:dyDescent="0.25">
      <c r="A1111" s="49">
        <v>45643</v>
      </c>
      <c r="B1111" s="49">
        <v>45643</v>
      </c>
      <c r="C1111" s="72">
        <v>47131705</v>
      </c>
      <c r="D1111" s="64" t="s">
        <v>1379</v>
      </c>
      <c r="E1111" s="36" t="s">
        <v>1508</v>
      </c>
      <c r="F1111" s="24">
        <v>95.13</v>
      </c>
      <c r="G1111" s="28">
        <f t="shared" si="17"/>
        <v>380.52</v>
      </c>
      <c r="H1111" s="36">
        <v>4</v>
      </c>
      <c r="J1111" s="19"/>
      <c r="K1111" s="4"/>
    </row>
    <row r="1112" spans="1:11" x14ac:dyDescent="0.25">
      <c r="A1112" s="48">
        <v>45643</v>
      </c>
      <c r="B1112" s="48">
        <v>45643</v>
      </c>
      <c r="C1112" s="70">
        <v>40142008</v>
      </c>
      <c r="D1112" s="67" t="s">
        <v>71</v>
      </c>
      <c r="E1112" s="35" t="s">
        <v>1508</v>
      </c>
      <c r="F1112" s="23">
        <v>86</v>
      </c>
      <c r="G1112" s="28">
        <f t="shared" si="17"/>
        <v>1290</v>
      </c>
      <c r="H1112" s="35">
        <v>15</v>
      </c>
      <c r="J1112" s="19"/>
      <c r="K1112" s="4"/>
    </row>
    <row r="1113" spans="1:11" ht="24.75" x14ac:dyDescent="0.25">
      <c r="A1113" s="49">
        <v>45643</v>
      </c>
      <c r="B1113" s="49">
        <v>45643</v>
      </c>
      <c r="C1113" s="72">
        <v>40142008</v>
      </c>
      <c r="D1113" s="64" t="s">
        <v>1380</v>
      </c>
      <c r="E1113" s="36" t="s">
        <v>1508</v>
      </c>
      <c r="F1113" s="24">
        <v>150</v>
      </c>
      <c r="G1113" s="28">
        <f t="shared" si="17"/>
        <v>1050</v>
      </c>
      <c r="H1113" s="36">
        <v>7</v>
      </c>
      <c r="J1113" s="19"/>
      <c r="K1113" s="4"/>
    </row>
    <row r="1114" spans="1:11" ht="24.75" x14ac:dyDescent="0.25">
      <c r="A1114" s="48">
        <v>45643</v>
      </c>
      <c r="B1114" s="48">
        <v>45643</v>
      </c>
      <c r="C1114" s="70">
        <v>40142008</v>
      </c>
      <c r="D1114" s="67" t="s">
        <v>1381</v>
      </c>
      <c r="E1114" s="35" t="s">
        <v>1508</v>
      </c>
      <c r="F1114" s="23">
        <v>175</v>
      </c>
      <c r="G1114" s="28">
        <f t="shared" si="17"/>
        <v>1925</v>
      </c>
      <c r="H1114" s="35">
        <v>11</v>
      </c>
      <c r="J1114" s="19"/>
      <c r="K1114" s="4"/>
    </row>
    <row r="1115" spans="1:11" x14ac:dyDescent="0.25">
      <c r="A1115" s="49">
        <v>45643</v>
      </c>
      <c r="B1115" s="49">
        <v>45643</v>
      </c>
      <c r="C1115" s="72">
        <v>27111909</v>
      </c>
      <c r="D1115" s="64" t="s">
        <v>601</v>
      </c>
      <c r="E1115" s="36" t="s">
        <v>48</v>
      </c>
      <c r="F1115" s="24">
        <v>80</v>
      </c>
      <c r="G1115" s="28">
        <f t="shared" si="17"/>
        <v>320</v>
      </c>
      <c r="H1115" s="36">
        <v>4</v>
      </c>
      <c r="J1115" s="19"/>
      <c r="K1115" s="4"/>
    </row>
    <row r="1116" spans="1:11" ht="24.75" x14ac:dyDescent="0.25">
      <c r="A1116" s="48">
        <v>45643</v>
      </c>
      <c r="B1116" s="48">
        <v>45643</v>
      </c>
      <c r="C1116" s="70">
        <v>27112601</v>
      </c>
      <c r="D1116" s="67" t="s">
        <v>1382</v>
      </c>
      <c r="E1116" s="35" t="s">
        <v>48</v>
      </c>
      <c r="F1116" s="23">
        <v>106.49</v>
      </c>
      <c r="G1116" s="28">
        <f t="shared" si="17"/>
        <v>106.49</v>
      </c>
      <c r="H1116" s="35">
        <v>1</v>
      </c>
      <c r="J1116" s="19"/>
      <c r="K1116" s="4"/>
    </row>
    <row r="1117" spans="1:11" x14ac:dyDescent="0.25">
      <c r="A1117" s="49">
        <v>45643</v>
      </c>
      <c r="B1117" s="49">
        <v>45643</v>
      </c>
      <c r="C1117" s="72">
        <v>40141702</v>
      </c>
      <c r="D1117" s="64" t="s">
        <v>1383</v>
      </c>
      <c r="E1117" s="36" t="s">
        <v>48</v>
      </c>
      <c r="F1117" s="24">
        <v>125.95</v>
      </c>
      <c r="G1117" s="28">
        <f t="shared" si="17"/>
        <v>1763.3</v>
      </c>
      <c r="H1117" s="36">
        <v>14</v>
      </c>
      <c r="J1117" s="19"/>
      <c r="K1117" s="4"/>
    </row>
    <row r="1118" spans="1:11" x14ac:dyDescent="0.25">
      <c r="A1118" s="48">
        <v>45643</v>
      </c>
      <c r="B1118" s="48">
        <v>45643</v>
      </c>
      <c r="C1118" s="70">
        <v>31161809</v>
      </c>
      <c r="D1118" s="67" t="s">
        <v>1384</v>
      </c>
      <c r="E1118" s="35" t="s">
        <v>48</v>
      </c>
      <c r="F1118" s="23">
        <v>87.02</v>
      </c>
      <c r="G1118" s="28">
        <f t="shared" si="17"/>
        <v>522.12</v>
      </c>
      <c r="H1118" s="35">
        <v>6</v>
      </c>
      <c r="J1118" s="19"/>
      <c r="K1118" s="4"/>
    </row>
    <row r="1119" spans="1:11" ht="24.75" x14ac:dyDescent="0.25">
      <c r="A1119" s="49">
        <v>45643</v>
      </c>
      <c r="B1119" s="49">
        <v>45643</v>
      </c>
      <c r="C1119" s="72">
        <v>31161505</v>
      </c>
      <c r="D1119" s="64" t="s">
        <v>1385</v>
      </c>
      <c r="E1119" s="36" t="s">
        <v>48</v>
      </c>
      <c r="F1119" s="24">
        <v>26.34</v>
      </c>
      <c r="G1119" s="28">
        <f t="shared" si="17"/>
        <v>263.39999999999998</v>
      </c>
      <c r="H1119" s="36">
        <v>10</v>
      </c>
      <c r="J1119" s="19"/>
      <c r="K1119" s="4"/>
    </row>
    <row r="1120" spans="1:11" x14ac:dyDescent="0.25">
      <c r="A1120" s="48">
        <v>45643</v>
      </c>
      <c r="B1120" s="48">
        <v>45643</v>
      </c>
      <c r="C1120" s="70">
        <v>47131705</v>
      </c>
      <c r="D1120" s="67" t="s">
        <v>1386</v>
      </c>
      <c r="E1120" s="35" t="s">
        <v>48</v>
      </c>
      <c r="F1120" s="23">
        <v>49.9</v>
      </c>
      <c r="G1120" s="28">
        <f t="shared" si="17"/>
        <v>2994</v>
      </c>
      <c r="H1120" s="35">
        <v>60</v>
      </c>
      <c r="J1120" s="19"/>
      <c r="K1120" s="4"/>
    </row>
    <row r="1121" spans="1:11" ht="24.75" x14ac:dyDescent="0.25">
      <c r="A1121" s="49">
        <v>45643</v>
      </c>
      <c r="B1121" s="49">
        <v>45643</v>
      </c>
      <c r="C1121" s="72">
        <v>47131705</v>
      </c>
      <c r="D1121" s="64" t="s">
        <v>1387</v>
      </c>
      <c r="E1121" s="36" t="s">
        <v>48</v>
      </c>
      <c r="F1121" s="24">
        <v>349.51</v>
      </c>
      <c r="G1121" s="28">
        <f t="shared" si="17"/>
        <v>3495.1</v>
      </c>
      <c r="H1121" s="36">
        <v>10</v>
      </c>
      <c r="J1121" s="19"/>
      <c r="K1121" s="4"/>
    </row>
    <row r="1122" spans="1:11" x14ac:dyDescent="0.25">
      <c r="A1122" s="48">
        <v>45643</v>
      </c>
      <c r="B1122" s="48">
        <v>45643</v>
      </c>
      <c r="C1122" s="70">
        <v>40142318</v>
      </c>
      <c r="D1122" s="67" t="s">
        <v>1388</v>
      </c>
      <c r="E1122" s="35" t="s">
        <v>48</v>
      </c>
      <c r="F1122" s="23">
        <v>27.34</v>
      </c>
      <c r="G1122" s="28">
        <f t="shared" si="17"/>
        <v>1284.98</v>
      </c>
      <c r="H1122" s="35">
        <v>47</v>
      </c>
      <c r="J1122" s="19"/>
      <c r="K1122" s="4"/>
    </row>
    <row r="1123" spans="1:11" x14ac:dyDescent="0.25">
      <c r="A1123" s="49">
        <v>45643</v>
      </c>
      <c r="B1123" s="49">
        <v>45643</v>
      </c>
      <c r="C1123" s="72">
        <v>40141719</v>
      </c>
      <c r="D1123" s="64" t="s">
        <v>1389</v>
      </c>
      <c r="E1123" s="36" t="s">
        <v>48</v>
      </c>
      <c r="F1123" s="24">
        <v>57.25</v>
      </c>
      <c r="G1123" s="28">
        <f t="shared" si="17"/>
        <v>343.5</v>
      </c>
      <c r="H1123" s="36">
        <v>6</v>
      </c>
      <c r="J1123" s="19"/>
      <c r="K1123" s="4"/>
    </row>
    <row r="1124" spans="1:11" x14ac:dyDescent="0.25">
      <c r="A1124" s="48">
        <v>45642</v>
      </c>
      <c r="B1124" s="48">
        <v>45642</v>
      </c>
      <c r="C1124" s="70">
        <v>14121806</v>
      </c>
      <c r="D1124" s="67" t="s">
        <v>267</v>
      </c>
      <c r="E1124" s="35" t="s">
        <v>1508</v>
      </c>
      <c r="F1124" s="23">
        <v>3900</v>
      </c>
      <c r="G1124" s="28">
        <f t="shared" si="17"/>
        <v>54600</v>
      </c>
      <c r="H1124" s="35">
        <v>14</v>
      </c>
      <c r="J1124" s="19"/>
      <c r="K1124" s="4"/>
    </row>
    <row r="1125" spans="1:11" ht="24.75" x14ac:dyDescent="0.25">
      <c r="A1125" s="49">
        <v>45642</v>
      </c>
      <c r="B1125" s="49">
        <v>45642</v>
      </c>
      <c r="C1125" s="72">
        <v>48101915</v>
      </c>
      <c r="D1125" s="64" t="s">
        <v>255</v>
      </c>
      <c r="E1125" s="36" t="s">
        <v>48</v>
      </c>
      <c r="F1125" s="24">
        <v>1300</v>
      </c>
      <c r="G1125" s="28">
        <f t="shared" si="17"/>
        <v>13000</v>
      </c>
      <c r="H1125" s="36">
        <v>10</v>
      </c>
      <c r="J1125" s="19"/>
      <c r="K1125" s="4"/>
    </row>
    <row r="1126" spans="1:11" ht="24.75" x14ac:dyDescent="0.25">
      <c r="A1126" s="48">
        <v>45642</v>
      </c>
      <c r="B1126" s="48">
        <v>45642</v>
      </c>
      <c r="C1126" s="70">
        <v>48101915</v>
      </c>
      <c r="D1126" s="67" t="s">
        <v>254</v>
      </c>
      <c r="E1126" s="35" t="s">
        <v>48</v>
      </c>
      <c r="F1126" s="23">
        <v>1850</v>
      </c>
      <c r="G1126" s="28">
        <f t="shared" si="17"/>
        <v>9250</v>
      </c>
      <c r="H1126" s="35">
        <v>5</v>
      </c>
      <c r="J1126" s="19"/>
      <c r="K1126" s="4"/>
    </row>
    <row r="1127" spans="1:11" x14ac:dyDescent="0.25">
      <c r="A1127" s="49">
        <v>45642</v>
      </c>
      <c r="B1127" s="49">
        <v>45642</v>
      </c>
      <c r="C1127" s="72">
        <v>48101915</v>
      </c>
      <c r="D1127" s="64" t="s">
        <v>1747</v>
      </c>
      <c r="E1127" s="36" t="s">
        <v>48</v>
      </c>
      <c r="F1127" s="24">
        <v>6000</v>
      </c>
      <c r="G1127" s="28">
        <f t="shared" si="17"/>
        <v>24000</v>
      </c>
      <c r="H1127" s="36">
        <v>4</v>
      </c>
      <c r="J1127" s="19"/>
      <c r="K1127" s="4"/>
    </row>
    <row r="1128" spans="1:11" x14ac:dyDescent="0.25">
      <c r="A1128" s="48">
        <v>45642</v>
      </c>
      <c r="B1128" s="48">
        <v>45642</v>
      </c>
      <c r="C1128" s="70">
        <v>52151706</v>
      </c>
      <c r="D1128" s="67" t="s">
        <v>270</v>
      </c>
      <c r="E1128" s="35" t="s">
        <v>1508</v>
      </c>
      <c r="F1128" s="23">
        <v>300</v>
      </c>
      <c r="G1128" s="28">
        <f t="shared" si="17"/>
        <v>3900</v>
      </c>
      <c r="H1128" s="35">
        <v>13</v>
      </c>
      <c r="J1128" s="19"/>
      <c r="K1128" s="4"/>
    </row>
    <row r="1129" spans="1:11" x14ac:dyDescent="0.25">
      <c r="A1129" s="49">
        <v>45642</v>
      </c>
      <c r="B1129" s="49">
        <v>45642</v>
      </c>
      <c r="C1129" s="72">
        <v>52151706</v>
      </c>
      <c r="D1129" s="64" t="s">
        <v>271</v>
      </c>
      <c r="E1129" s="36" t="s">
        <v>1508</v>
      </c>
      <c r="F1129" s="24">
        <v>250</v>
      </c>
      <c r="G1129" s="28">
        <f t="shared" si="17"/>
        <v>2250</v>
      </c>
      <c r="H1129" s="36">
        <v>9</v>
      </c>
      <c r="J1129" s="19"/>
      <c r="K1129" s="4"/>
    </row>
    <row r="1130" spans="1:11" ht="24.75" x14ac:dyDescent="0.25">
      <c r="A1130" s="48">
        <v>45642</v>
      </c>
      <c r="B1130" s="48">
        <v>45642</v>
      </c>
      <c r="C1130" s="70">
        <v>52151604</v>
      </c>
      <c r="D1130" s="67" t="s">
        <v>253</v>
      </c>
      <c r="E1130" s="35" t="s">
        <v>48</v>
      </c>
      <c r="F1130" s="23">
        <v>680</v>
      </c>
      <c r="G1130" s="28">
        <f t="shared" si="17"/>
        <v>2720</v>
      </c>
      <c r="H1130" s="35">
        <v>4</v>
      </c>
      <c r="J1130" s="19"/>
      <c r="K1130" s="4"/>
    </row>
    <row r="1131" spans="1:11" ht="24.75" x14ac:dyDescent="0.25">
      <c r="A1131" s="49">
        <v>45642</v>
      </c>
      <c r="B1131" s="49">
        <v>45642</v>
      </c>
      <c r="C1131" s="72">
        <v>48101803</v>
      </c>
      <c r="D1131" s="64" t="s">
        <v>1390</v>
      </c>
      <c r="E1131" s="36" t="s">
        <v>1508</v>
      </c>
      <c r="F1131" s="24">
        <v>500</v>
      </c>
      <c r="G1131" s="28">
        <f t="shared" si="17"/>
        <v>11500</v>
      </c>
      <c r="H1131" s="36">
        <v>23</v>
      </c>
      <c r="J1131" s="19"/>
      <c r="K1131" s="4"/>
    </row>
    <row r="1132" spans="1:11" ht="24.75" x14ac:dyDescent="0.25">
      <c r="A1132" s="48">
        <v>45642</v>
      </c>
      <c r="B1132" s="48">
        <v>45642</v>
      </c>
      <c r="C1132" s="70">
        <v>48101803</v>
      </c>
      <c r="D1132" s="67" t="s">
        <v>263</v>
      </c>
      <c r="E1132" s="35" t="s">
        <v>1508</v>
      </c>
      <c r="F1132" s="23">
        <v>600</v>
      </c>
      <c r="G1132" s="28">
        <f t="shared" si="17"/>
        <v>14400</v>
      </c>
      <c r="H1132" s="35">
        <v>24</v>
      </c>
      <c r="J1132" s="19"/>
      <c r="K1132" s="4"/>
    </row>
    <row r="1133" spans="1:11" ht="24.75" x14ac:dyDescent="0.25">
      <c r="A1133" s="49">
        <v>45642</v>
      </c>
      <c r="B1133" s="49">
        <v>45642</v>
      </c>
      <c r="C1133" s="72">
        <v>52151605</v>
      </c>
      <c r="D1133" s="64" t="s">
        <v>258</v>
      </c>
      <c r="E1133" s="36" t="s">
        <v>1508</v>
      </c>
      <c r="F1133" s="24">
        <v>800</v>
      </c>
      <c r="G1133" s="28">
        <f t="shared" si="17"/>
        <v>1600</v>
      </c>
      <c r="H1133" s="36">
        <v>2</v>
      </c>
      <c r="J1133" s="19"/>
      <c r="K1133" s="4"/>
    </row>
    <row r="1134" spans="1:11" x14ac:dyDescent="0.25">
      <c r="A1134" s="48">
        <v>45642</v>
      </c>
      <c r="B1134" s="48">
        <v>45642</v>
      </c>
      <c r="C1134" s="70">
        <v>46181504</v>
      </c>
      <c r="D1134" s="67" t="s">
        <v>273</v>
      </c>
      <c r="E1134" s="35" t="s">
        <v>1508</v>
      </c>
      <c r="F1134" s="23">
        <v>450</v>
      </c>
      <c r="G1134" s="28">
        <f t="shared" si="17"/>
        <v>13500</v>
      </c>
      <c r="H1134" s="35">
        <v>30</v>
      </c>
      <c r="J1134" s="19"/>
      <c r="K1134" s="4"/>
    </row>
    <row r="1135" spans="1:11" x14ac:dyDescent="0.25">
      <c r="A1135" s="49">
        <v>45642</v>
      </c>
      <c r="B1135" s="49">
        <v>45642</v>
      </c>
      <c r="C1135" s="72">
        <v>52151602</v>
      </c>
      <c r="D1135" s="64" t="s">
        <v>274</v>
      </c>
      <c r="E1135" s="36" t="s">
        <v>1508</v>
      </c>
      <c r="F1135" s="24">
        <v>2250</v>
      </c>
      <c r="G1135" s="28">
        <f t="shared" si="17"/>
        <v>4500</v>
      </c>
      <c r="H1135" s="36">
        <v>2</v>
      </c>
      <c r="J1135" s="19"/>
      <c r="K1135" s="4"/>
    </row>
    <row r="1136" spans="1:11" ht="24.75" x14ac:dyDescent="0.25">
      <c r="A1136" s="48">
        <v>45642</v>
      </c>
      <c r="B1136" s="48">
        <v>45642</v>
      </c>
      <c r="C1136" s="70">
        <v>30161906</v>
      </c>
      <c r="D1136" s="67" t="s">
        <v>266</v>
      </c>
      <c r="E1136" s="35" t="s">
        <v>1508</v>
      </c>
      <c r="F1136" s="23">
        <v>425</v>
      </c>
      <c r="G1136" s="28">
        <f t="shared" si="17"/>
        <v>850</v>
      </c>
      <c r="H1136" s="35">
        <v>2</v>
      </c>
      <c r="J1136" s="19"/>
      <c r="K1136" s="4"/>
    </row>
    <row r="1137" spans="1:11" ht="24.75" x14ac:dyDescent="0.25">
      <c r="A1137" s="49">
        <v>45642</v>
      </c>
      <c r="B1137" s="49">
        <v>45642</v>
      </c>
      <c r="C1137" s="72">
        <v>30161906</v>
      </c>
      <c r="D1137" s="64" t="s">
        <v>668</v>
      </c>
      <c r="E1137" s="36" t="s">
        <v>1508</v>
      </c>
      <c r="F1137" s="24">
        <v>425</v>
      </c>
      <c r="G1137" s="28">
        <f t="shared" si="17"/>
        <v>1700</v>
      </c>
      <c r="H1137" s="36">
        <v>4</v>
      </c>
      <c r="J1137" s="19"/>
      <c r="K1137" s="4"/>
    </row>
    <row r="1138" spans="1:11" ht="24.75" x14ac:dyDescent="0.25">
      <c r="A1138" s="48">
        <v>45642</v>
      </c>
      <c r="B1138" s="48">
        <v>45642</v>
      </c>
      <c r="C1138" s="70">
        <v>30161906</v>
      </c>
      <c r="D1138" s="67" t="s">
        <v>257</v>
      </c>
      <c r="E1138" s="35" t="s">
        <v>1508</v>
      </c>
      <c r="F1138" s="23">
        <v>3300</v>
      </c>
      <c r="G1138" s="28">
        <f t="shared" si="17"/>
        <v>19800</v>
      </c>
      <c r="H1138" s="35">
        <v>6</v>
      </c>
      <c r="J1138" s="19"/>
      <c r="K1138" s="4"/>
    </row>
    <row r="1139" spans="1:11" ht="24.75" x14ac:dyDescent="0.25">
      <c r="A1139" s="49">
        <v>45642</v>
      </c>
      <c r="B1139" s="49">
        <v>45642</v>
      </c>
      <c r="C1139" s="72">
        <v>30161906</v>
      </c>
      <c r="D1139" s="64" t="s">
        <v>1391</v>
      </c>
      <c r="E1139" s="36" t="s">
        <v>1508</v>
      </c>
      <c r="F1139" s="24">
        <v>2500</v>
      </c>
      <c r="G1139" s="28">
        <f t="shared" si="17"/>
        <v>15000</v>
      </c>
      <c r="H1139" s="36">
        <v>6</v>
      </c>
      <c r="J1139" s="19"/>
      <c r="K1139" s="4"/>
    </row>
    <row r="1140" spans="1:11" x14ac:dyDescent="0.25">
      <c r="A1140" s="48">
        <v>45642</v>
      </c>
      <c r="B1140" s="48">
        <v>45642</v>
      </c>
      <c r="C1140" s="70">
        <v>30161906</v>
      </c>
      <c r="D1140" s="67" t="s">
        <v>256</v>
      </c>
      <c r="E1140" s="35" t="s">
        <v>1508</v>
      </c>
      <c r="F1140" s="23">
        <v>2200</v>
      </c>
      <c r="G1140" s="28">
        <f t="shared" si="17"/>
        <v>13200</v>
      </c>
      <c r="H1140" s="35">
        <v>6</v>
      </c>
      <c r="J1140" s="19"/>
      <c r="K1140" s="4"/>
    </row>
    <row r="1141" spans="1:11" x14ac:dyDescent="0.25">
      <c r="A1141" s="49">
        <v>45642</v>
      </c>
      <c r="B1141" s="49">
        <v>45642</v>
      </c>
      <c r="C1141" s="72">
        <v>52151706</v>
      </c>
      <c r="D1141" s="64" t="s">
        <v>272</v>
      </c>
      <c r="E1141" s="36" t="s">
        <v>1508</v>
      </c>
      <c r="F1141" s="24">
        <v>190</v>
      </c>
      <c r="G1141" s="28">
        <f t="shared" si="17"/>
        <v>1520</v>
      </c>
      <c r="H1141" s="36">
        <v>8</v>
      </c>
      <c r="J1141" s="19"/>
      <c r="K1141" s="4"/>
    </row>
    <row r="1142" spans="1:11" ht="24.75" x14ac:dyDescent="0.25">
      <c r="A1142" s="48">
        <v>45642</v>
      </c>
      <c r="B1142" s="48">
        <v>45642</v>
      </c>
      <c r="C1142" s="70">
        <v>52151706</v>
      </c>
      <c r="D1142" s="67" t="s">
        <v>269</v>
      </c>
      <c r="E1142" s="35" t="s">
        <v>1508</v>
      </c>
      <c r="F1142" s="23">
        <v>250</v>
      </c>
      <c r="G1142" s="28">
        <f t="shared" si="17"/>
        <v>1500</v>
      </c>
      <c r="H1142" s="35">
        <v>6</v>
      </c>
      <c r="J1142" s="19"/>
      <c r="K1142" s="4"/>
    </row>
    <row r="1143" spans="1:11" ht="24.75" x14ac:dyDescent="0.25">
      <c r="A1143" s="49">
        <v>45642</v>
      </c>
      <c r="B1143" s="49">
        <v>45642</v>
      </c>
      <c r="C1143" s="72">
        <v>52151617</v>
      </c>
      <c r="D1143" s="64" t="s">
        <v>264</v>
      </c>
      <c r="E1143" s="36" t="s">
        <v>1508</v>
      </c>
      <c r="F1143" s="24">
        <v>750</v>
      </c>
      <c r="G1143" s="28">
        <f t="shared" si="17"/>
        <v>3000</v>
      </c>
      <c r="H1143" s="36">
        <v>4</v>
      </c>
      <c r="J1143" s="19"/>
      <c r="K1143" s="4"/>
    </row>
    <row r="1144" spans="1:11" ht="24.75" x14ac:dyDescent="0.25">
      <c r="A1144" s="48">
        <v>45642</v>
      </c>
      <c r="B1144" s="48">
        <v>45642</v>
      </c>
      <c r="C1144" s="70">
        <v>52152004</v>
      </c>
      <c r="D1144" s="67" t="s">
        <v>261</v>
      </c>
      <c r="E1144" s="35" t="s">
        <v>1508</v>
      </c>
      <c r="F1144" s="23">
        <v>300</v>
      </c>
      <c r="G1144" s="28">
        <f t="shared" si="17"/>
        <v>4500</v>
      </c>
      <c r="H1144" s="35">
        <v>15</v>
      </c>
      <c r="J1144" s="19"/>
      <c r="K1144" s="4"/>
    </row>
    <row r="1145" spans="1:11" ht="24.75" x14ac:dyDescent="0.25">
      <c r="A1145" s="49">
        <v>45642</v>
      </c>
      <c r="B1145" s="49">
        <v>45642</v>
      </c>
      <c r="C1145" s="72">
        <v>52152004</v>
      </c>
      <c r="D1145" s="64" t="s">
        <v>262</v>
      </c>
      <c r="E1145" s="36" t="s">
        <v>1508</v>
      </c>
      <c r="F1145" s="24">
        <v>450</v>
      </c>
      <c r="G1145" s="28">
        <f t="shared" si="17"/>
        <v>6750</v>
      </c>
      <c r="H1145" s="36">
        <v>15</v>
      </c>
      <c r="J1145" s="19"/>
      <c r="K1145" s="4"/>
    </row>
    <row r="1146" spans="1:11" ht="24.75" x14ac:dyDescent="0.25">
      <c r="A1146" s="48">
        <v>45642</v>
      </c>
      <c r="B1146" s="48">
        <v>45642</v>
      </c>
      <c r="C1146" s="70">
        <v>52152004</v>
      </c>
      <c r="D1146" s="67" t="s">
        <v>260</v>
      </c>
      <c r="E1146" s="35" t="s">
        <v>1508</v>
      </c>
      <c r="F1146" s="23">
        <v>200</v>
      </c>
      <c r="G1146" s="28">
        <f t="shared" si="17"/>
        <v>3000</v>
      </c>
      <c r="H1146" s="35">
        <v>15</v>
      </c>
      <c r="J1146" s="19"/>
      <c r="K1146" s="4"/>
    </row>
    <row r="1147" spans="1:11" x14ac:dyDescent="0.25">
      <c r="A1147" s="49">
        <v>45642</v>
      </c>
      <c r="B1147" s="49">
        <v>45642</v>
      </c>
      <c r="C1147" s="72">
        <v>48101905</v>
      </c>
      <c r="D1147" s="64" t="s">
        <v>259</v>
      </c>
      <c r="E1147" s="36" t="s">
        <v>1508</v>
      </c>
      <c r="F1147" s="24">
        <v>200</v>
      </c>
      <c r="G1147" s="28">
        <f t="shared" si="17"/>
        <v>7200</v>
      </c>
      <c r="H1147" s="36">
        <v>36</v>
      </c>
      <c r="J1147" s="19"/>
      <c r="K1147" s="4"/>
    </row>
    <row r="1148" spans="1:11" ht="24.75" x14ac:dyDescent="0.25">
      <c r="A1148" s="48">
        <v>45642</v>
      </c>
      <c r="B1148" s="48">
        <v>45642</v>
      </c>
      <c r="C1148" s="70">
        <v>52151622</v>
      </c>
      <c r="D1148" s="67" t="s">
        <v>268</v>
      </c>
      <c r="E1148" s="35" t="s">
        <v>1508</v>
      </c>
      <c r="F1148" s="23">
        <v>1950</v>
      </c>
      <c r="G1148" s="28">
        <f t="shared" si="17"/>
        <v>9750</v>
      </c>
      <c r="H1148" s="35">
        <v>5</v>
      </c>
      <c r="J1148" s="19"/>
      <c r="K1148" s="4"/>
    </row>
    <row r="1149" spans="1:11" ht="24.75" x14ac:dyDescent="0.25">
      <c r="A1149" s="49">
        <v>45642</v>
      </c>
      <c r="B1149" s="49">
        <v>45642</v>
      </c>
      <c r="C1149" s="72">
        <v>14121703</v>
      </c>
      <c r="D1149" s="64" t="s">
        <v>265</v>
      </c>
      <c r="E1149" s="36" t="s">
        <v>1508</v>
      </c>
      <c r="F1149" s="24">
        <v>3000</v>
      </c>
      <c r="G1149" s="28">
        <f t="shared" si="17"/>
        <v>42000</v>
      </c>
      <c r="H1149" s="36">
        <v>14</v>
      </c>
      <c r="J1149" s="19"/>
      <c r="K1149" s="4"/>
    </row>
    <row r="1150" spans="1:11" x14ac:dyDescent="0.25">
      <c r="A1150" s="48">
        <v>45642</v>
      </c>
      <c r="B1150" s="48">
        <v>45642</v>
      </c>
      <c r="C1150" s="70">
        <v>42312003</v>
      </c>
      <c r="D1150" s="67" t="s">
        <v>229</v>
      </c>
      <c r="E1150" s="35" t="s">
        <v>473</v>
      </c>
      <c r="F1150" s="23">
        <v>315</v>
      </c>
      <c r="G1150" s="28">
        <f t="shared" si="17"/>
        <v>630</v>
      </c>
      <c r="H1150" s="35">
        <v>2</v>
      </c>
      <c r="J1150" s="19"/>
    </row>
    <row r="1151" spans="1:11" x14ac:dyDescent="0.25">
      <c r="A1151" s="49">
        <v>45642</v>
      </c>
      <c r="B1151" s="49">
        <v>45642</v>
      </c>
      <c r="C1151" s="72">
        <v>42131604</v>
      </c>
      <c r="D1151" s="64" t="s">
        <v>230</v>
      </c>
      <c r="E1151" s="36" t="s">
        <v>473</v>
      </c>
      <c r="F1151" s="24">
        <v>450</v>
      </c>
      <c r="G1151" s="28">
        <f t="shared" si="17"/>
        <v>1350</v>
      </c>
      <c r="H1151" s="36">
        <v>3</v>
      </c>
      <c r="J1151" s="19"/>
    </row>
    <row r="1152" spans="1:11" x14ac:dyDescent="0.25">
      <c r="A1152" s="48">
        <v>45638</v>
      </c>
      <c r="B1152" s="48">
        <v>45638</v>
      </c>
      <c r="C1152" s="70">
        <v>53121601</v>
      </c>
      <c r="D1152" s="67" t="s">
        <v>49</v>
      </c>
      <c r="E1152" s="35" t="s">
        <v>1508</v>
      </c>
      <c r="F1152" s="23">
        <v>125</v>
      </c>
      <c r="G1152" s="28">
        <f t="shared" si="17"/>
        <v>375</v>
      </c>
      <c r="H1152" s="35">
        <v>3</v>
      </c>
      <c r="J1152" s="19"/>
    </row>
    <row r="1153" spans="1:10" ht="24.75" x14ac:dyDescent="0.25">
      <c r="A1153" s="49">
        <v>45638</v>
      </c>
      <c r="B1153" s="49">
        <v>45638</v>
      </c>
      <c r="C1153" s="72">
        <v>52121704</v>
      </c>
      <c r="D1153" s="64" t="s">
        <v>51</v>
      </c>
      <c r="E1153" s="36" t="s">
        <v>473</v>
      </c>
      <c r="F1153" s="24">
        <v>304.17</v>
      </c>
      <c r="G1153" s="28">
        <f t="shared" si="17"/>
        <v>2433.36</v>
      </c>
      <c r="H1153" s="36">
        <v>8</v>
      </c>
      <c r="J1153" s="19"/>
    </row>
    <row r="1154" spans="1:10" ht="24.75" x14ac:dyDescent="0.25">
      <c r="A1154" s="48">
        <v>45638</v>
      </c>
      <c r="B1154" s="48">
        <v>45638</v>
      </c>
      <c r="C1154" s="70">
        <v>26111716</v>
      </c>
      <c r="D1154" s="67" t="s">
        <v>129</v>
      </c>
      <c r="E1154" s="35" t="s">
        <v>1008</v>
      </c>
      <c r="F1154" s="23">
        <v>65.7</v>
      </c>
      <c r="G1154" s="28">
        <f t="shared" si="17"/>
        <v>3547.8</v>
      </c>
      <c r="H1154" s="35">
        <v>54</v>
      </c>
      <c r="J1154" s="19"/>
    </row>
    <row r="1155" spans="1:10" ht="24.75" x14ac:dyDescent="0.25">
      <c r="A1155" s="49">
        <v>45638</v>
      </c>
      <c r="B1155" s="49">
        <v>45638</v>
      </c>
      <c r="C1155" s="72">
        <v>50202207</v>
      </c>
      <c r="D1155" s="64" t="s">
        <v>9</v>
      </c>
      <c r="E1155" s="36" t="s">
        <v>48</v>
      </c>
      <c r="F1155" s="24">
        <v>1060</v>
      </c>
      <c r="G1155" s="28">
        <f t="shared" si="17"/>
        <v>2120</v>
      </c>
      <c r="H1155" s="36">
        <v>2</v>
      </c>
      <c r="J1155" s="19"/>
    </row>
    <row r="1156" spans="1:10" x14ac:dyDescent="0.25">
      <c r="A1156" s="48">
        <v>45638</v>
      </c>
      <c r="B1156" s="48">
        <v>45638</v>
      </c>
      <c r="C1156" s="70">
        <v>50202207</v>
      </c>
      <c r="D1156" s="67" t="s">
        <v>38</v>
      </c>
      <c r="E1156" s="35" t="s">
        <v>48</v>
      </c>
      <c r="F1156" s="23">
        <v>497.8</v>
      </c>
      <c r="G1156" s="28">
        <f t="shared" si="17"/>
        <v>4480.2</v>
      </c>
      <c r="H1156" s="35">
        <v>9</v>
      </c>
      <c r="J1156" s="19"/>
    </row>
    <row r="1157" spans="1:10" ht="24.75" x14ac:dyDescent="0.25">
      <c r="A1157" s="49">
        <v>45638</v>
      </c>
      <c r="B1157" s="49">
        <v>45638</v>
      </c>
      <c r="C1157" s="72">
        <v>50202206</v>
      </c>
      <c r="D1157" s="64" t="s">
        <v>583</v>
      </c>
      <c r="E1157" s="36" t="s">
        <v>48</v>
      </c>
      <c r="F1157" s="24">
        <v>1185.06</v>
      </c>
      <c r="G1157" s="28">
        <f t="shared" si="17"/>
        <v>13035.66</v>
      </c>
      <c r="H1157" s="36">
        <v>11</v>
      </c>
      <c r="J1157" s="19"/>
    </row>
    <row r="1158" spans="1:10" x14ac:dyDescent="0.25">
      <c r="A1158" s="48">
        <v>45638</v>
      </c>
      <c r="B1158" s="48">
        <v>45638</v>
      </c>
      <c r="C1158" s="70">
        <v>50202206</v>
      </c>
      <c r="D1158" s="67" t="s">
        <v>35</v>
      </c>
      <c r="E1158" s="35" t="s">
        <v>48</v>
      </c>
      <c r="F1158" s="23">
        <v>511.43</v>
      </c>
      <c r="G1158" s="28">
        <f t="shared" si="17"/>
        <v>2045.72</v>
      </c>
      <c r="H1158" s="35">
        <v>4</v>
      </c>
      <c r="J1158" s="19"/>
    </row>
    <row r="1159" spans="1:10" x14ac:dyDescent="0.25">
      <c r="A1159" s="49">
        <v>45638</v>
      </c>
      <c r="B1159" s="49">
        <v>45638</v>
      </c>
      <c r="C1159" s="72">
        <v>50202206</v>
      </c>
      <c r="D1159" s="64" t="s">
        <v>33</v>
      </c>
      <c r="E1159" s="36" t="s">
        <v>48</v>
      </c>
      <c r="F1159" s="24">
        <v>516.86</v>
      </c>
      <c r="G1159" s="28">
        <f t="shared" si="17"/>
        <v>4134.88</v>
      </c>
      <c r="H1159" s="36">
        <v>8</v>
      </c>
      <c r="J1159" s="19"/>
    </row>
    <row r="1160" spans="1:10" x14ac:dyDescent="0.25">
      <c r="A1160" s="48">
        <v>45638</v>
      </c>
      <c r="B1160" s="48">
        <v>45638</v>
      </c>
      <c r="C1160" s="70">
        <v>50202206</v>
      </c>
      <c r="D1160" s="67" t="s">
        <v>32</v>
      </c>
      <c r="E1160" s="35" t="s">
        <v>48</v>
      </c>
      <c r="F1160" s="23">
        <v>505.98</v>
      </c>
      <c r="G1160" s="28">
        <f t="shared" si="17"/>
        <v>5059.8</v>
      </c>
      <c r="H1160" s="35">
        <v>10</v>
      </c>
      <c r="J1160" s="19"/>
    </row>
    <row r="1161" spans="1:10" x14ac:dyDescent="0.25">
      <c r="A1161" s="49">
        <v>45638</v>
      </c>
      <c r="B1161" s="49">
        <v>45638</v>
      </c>
      <c r="C1161" s="72">
        <v>50202206</v>
      </c>
      <c r="D1161" s="64" t="s">
        <v>584</v>
      </c>
      <c r="E1161" s="36" t="s">
        <v>48</v>
      </c>
      <c r="F1161" s="24">
        <v>511.43</v>
      </c>
      <c r="G1161" s="28">
        <f t="shared" ref="G1161:G1224" si="18">F1161*H1161</f>
        <v>4602.87</v>
      </c>
      <c r="H1161" s="36">
        <v>9</v>
      </c>
      <c r="J1161" s="19"/>
    </row>
    <row r="1162" spans="1:10" x14ac:dyDescent="0.25">
      <c r="A1162" s="48">
        <v>45638</v>
      </c>
      <c r="B1162" s="48">
        <v>45638</v>
      </c>
      <c r="C1162" s="70">
        <v>50202206</v>
      </c>
      <c r="D1162" s="67" t="s">
        <v>40</v>
      </c>
      <c r="E1162" s="35" t="s">
        <v>48</v>
      </c>
      <c r="F1162" s="23">
        <v>1512.41</v>
      </c>
      <c r="G1162" s="28">
        <f t="shared" si="18"/>
        <v>4537.2300000000005</v>
      </c>
      <c r="H1162" s="35">
        <v>3</v>
      </c>
      <c r="J1162" s="19"/>
    </row>
    <row r="1163" spans="1:10" ht="24.75" x14ac:dyDescent="0.25">
      <c r="A1163" s="49">
        <v>45638</v>
      </c>
      <c r="B1163" s="49">
        <v>45638</v>
      </c>
      <c r="C1163" s="72">
        <v>50202206</v>
      </c>
      <c r="D1163" s="64" t="s">
        <v>585</v>
      </c>
      <c r="E1163" s="36" t="s">
        <v>48</v>
      </c>
      <c r="F1163" s="24">
        <v>505.98</v>
      </c>
      <c r="G1163" s="28">
        <f t="shared" si="18"/>
        <v>4047.84</v>
      </c>
      <c r="H1163" s="36">
        <v>8</v>
      </c>
      <c r="J1163" s="19"/>
    </row>
    <row r="1164" spans="1:10" x14ac:dyDescent="0.25">
      <c r="A1164" s="48">
        <v>45638</v>
      </c>
      <c r="B1164" s="48">
        <v>45638</v>
      </c>
      <c r="C1164" s="70">
        <v>50202206</v>
      </c>
      <c r="D1164" s="67" t="s">
        <v>37</v>
      </c>
      <c r="E1164" s="35" t="s">
        <v>48</v>
      </c>
      <c r="F1164" s="23">
        <v>522.29999999999995</v>
      </c>
      <c r="G1164" s="28">
        <f t="shared" si="18"/>
        <v>3656.0999999999995</v>
      </c>
      <c r="H1164" s="35">
        <v>7</v>
      </c>
      <c r="J1164" s="19"/>
    </row>
    <row r="1165" spans="1:10" x14ac:dyDescent="0.25">
      <c r="A1165" s="49">
        <v>45638</v>
      </c>
      <c r="B1165" s="49">
        <v>45638</v>
      </c>
      <c r="C1165" s="72">
        <v>50202206</v>
      </c>
      <c r="D1165" s="64" t="s">
        <v>36</v>
      </c>
      <c r="E1165" s="36" t="s">
        <v>48</v>
      </c>
      <c r="F1165" s="24">
        <v>511.43</v>
      </c>
      <c r="G1165" s="28">
        <f t="shared" si="18"/>
        <v>2557.15</v>
      </c>
      <c r="H1165" s="36">
        <v>5</v>
      </c>
      <c r="J1165" s="19"/>
    </row>
    <row r="1166" spans="1:10" x14ac:dyDescent="0.25">
      <c r="A1166" s="48">
        <v>45638</v>
      </c>
      <c r="B1166" s="48">
        <v>45638</v>
      </c>
      <c r="C1166" s="70">
        <v>50202206</v>
      </c>
      <c r="D1166" s="67" t="s">
        <v>34</v>
      </c>
      <c r="E1166" s="35" t="s">
        <v>48</v>
      </c>
      <c r="F1166" s="23">
        <v>511.43</v>
      </c>
      <c r="G1166" s="28">
        <f t="shared" si="18"/>
        <v>3068.58</v>
      </c>
      <c r="H1166" s="35">
        <v>6</v>
      </c>
      <c r="J1166" s="19"/>
    </row>
    <row r="1167" spans="1:10" x14ac:dyDescent="0.25">
      <c r="A1167" s="49">
        <v>45638</v>
      </c>
      <c r="B1167" s="49">
        <v>45638</v>
      </c>
      <c r="C1167" s="72">
        <v>50202206</v>
      </c>
      <c r="D1167" s="64" t="s">
        <v>41</v>
      </c>
      <c r="E1167" s="35" t="s">
        <v>48</v>
      </c>
      <c r="F1167" s="24">
        <v>654.95000000000005</v>
      </c>
      <c r="G1167" s="28">
        <f t="shared" si="18"/>
        <v>2619.8000000000002</v>
      </c>
      <c r="H1167" s="36">
        <v>4</v>
      </c>
      <c r="J1167" s="19"/>
    </row>
    <row r="1168" spans="1:10" x14ac:dyDescent="0.25">
      <c r="A1168" s="48">
        <v>45638</v>
      </c>
      <c r="B1168" s="48">
        <v>45638</v>
      </c>
      <c r="C1168" s="70">
        <v>50202207</v>
      </c>
      <c r="D1168" s="67" t="s">
        <v>586</v>
      </c>
      <c r="E1168" s="35" t="s">
        <v>48</v>
      </c>
      <c r="F1168" s="23">
        <v>1108.06</v>
      </c>
      <c r="G1168" s="28">
        <f t="shared" si="18"/>
        <v>15512.84</v>
      </c>
      <c r="H1168" s="35">
        <v>14</v>
      </c>
      <c r="J1168" s="19"/>
    </row>
    <row r="1169" spans="1:10" ht="24.75" x14ac:dyDescent="0.25">
      <c r="A1169" s="49">
        <v>45638</v>
      </c>
      <c r="B1169" s="49">
        <v>45638</v>
      </c>
      <c r="C1169" s="72">
        <v>50202207</v>
      </c>
      <c r="D1169" s="64" t="s">
        <v>39</v>
      </c>
      <c r="E1169" s="36" t="s">
        <v>48</v>
      </c>
      <c r="F1169" s="24">
        <v>619.32000000000005</v>
      </c>
      <c r="G1169" s="28">
        <f t="shared" si="18"/>
        <v>6812.52</v>
      </c>
      <c r="H1169" s="36">
        <v>11</v>
      </c>
      <c r="J1169" s="19"/>
    </row>
    <row r="1170" spans="1:10" ht="24.75" x14ac:dyDescent="0.25">
      <c r="A1170" s="48">
        <v>45638</v>
      </c>
      <c r="B1170" s="48">
        <v>45638</v>
      </c>
      <c r="C1170" s="70">
        <v>50202207</v>
      </c>
      <c r="D1170" s="67" t="s">
        <v>587</v>
      </c>
      <c r="E1170" s="35" t="s">
        <v>48</v>
      </c>
      <c r="F1170" s="23">
        <v>619.32000000000005</v>
      </c>
      <c r="G1170" s="28">
        <f t="shared" si="18"/>
        <v>3715.92</v>
      </c>
      <c r="H1170" s="35">
        <v>6</v>
      </c>
      <c r="J1170" s="19"/>
    </row>
    <row r="1171" spans="1:10" ht="24.75" x14ac:dyDescent="0.25">
      <c r="A1171" s="49">
        <v>45638</v>
      </c>
      <c r="B1171" s="49">
        <v>45638</v>
      </c>
      <c r="C1171" s="72">
        <v>24112401</v>
      </c>
      <c r="D1171" s="64" t="s">
        <v>437</v>
      </c>
      <c r="E1171" s="36" t="s">
        <v>48</v>
      </c>
      <c r="F1171" s="24">
        <v>998.64</v>
      </c>
      <c r="G1171" s="28">
        <f t="shared" si="18"/>
        <v>2995.92</v>
      </c>
      <c r="H1171" s="36">
        <v>3</v>
      </c>
      <c r="J1171" s="19"/>
    </row>
    <row r="1172" spans="1:10" x14ac:dyDescent="0.25">
      <c r="A1172" s="48">
        <v>45638</v>
      </c>
      <c r="B1172" s="48">
        <v>45638</v>
      </c>
      <c r="C1172" s="70">
        <v>31231313</v>
      </c>
      <c r="D1172" s="67" t="s">
        <v>436</v>
      </c>
      <c r="E1172" s="35" t="s">
        <v>1009</v>
      </c>
      <c r="F1172" s="23">
        <v>26.1</v>
      </c>
      <c r="G1172" s="28">
        <f t="shared" si="18"/>
        <v>13050</v>
      </c>
      <c r="H1172" s="35">
        <v>500</v>
      </c>
      <c r="J1172" s="19"/>
    </row>
    <row r="1173" spans="1:10" x14ac:dyDescent="0.25">
      <c r="A1173" s="49">
        <v>45638</v>
      </c>
      <c r="B1173" s="49">
        <v>45638</v>
      </c>
      <c r="C1173" s="72">
        <v>40142604</v>
      </c>
      <c r="D1173" s="64" t="s">
        <v>447</v>
      </c>
      <c r="E1173" s="36" t="s">
        <v>48</v>
      </c>
      <c r="F1173" s="24">
        <v>49.75</v>
      </c>
      <c r="G1173" s="28">
        <f t="shared" si="18"/>
        <v>398</v>
      </c>
      <c r="H1173" s="36">
        <v>8</v>
      </c>
      <c r="J1173" s="19"/>
    </row>
    <row r="1174" spans="1:10" ht="24.75" x14ac:dyDescent="0.25">
      <c r="A1174" s="48">
        <v>45638</v>
      </c>
      <c r="B1174" s="48">
        <v>45638</v>
      </c>
      <c r="C1174" s="70">
        <v>40142604</v>
      </c>
      <c r="D1174" s="67" t="s">
        <v>448</v>
      </c>
      <c r="E1174" s="35" t="s">
        <v>48</v>
      </c>
      <c r="F1174" s="23">
        <v>80.798400000000001</v>
      </c>
      <c r="G1174" s="28">
        <f t="shared" si="18"/>
        <v>161.5968</v>
      </c>
      <c r="H1174" s="35">
        <v>2</v>
      </c>
      <c r="J1174" s="19"/>
    </row>
    <row r="1175" spans="1:10" x14ac:dyDescent="0.25">
      <c r="A1175" s="49">
        <v>45638</v>
      </c>
      <c r="B1175" s="49">
        <v>45638</v>
      </c>
      <c r="C1175" s="72">
        <v>40142604</v>
      </c>
      <c r="D1175" s="64" t="s">
        <v>1392</v>
      </c>
      <c r="E1175" s="36" t="s">
        <v>1508</v>
      </c>
      <c r="F1175" s="24">
        <v>12</v>
      </c>
      <c r="G1175" s="28">
        <f t="shared" si="18"/>
        <v>60</v>
      </c>
      <c r="H1175" s="36">
        <v>5</v>
      </c>
      <c r="J1175" s="19"/>
    </row>
    <row r="1176" spans="1:10" x14ac:dyDescent="0.25">
      <c r="A1176" s="48">
        <v>45638</v>
      </c>
      <c r="B1176" s="48">
        <v>45638</v>
      </c>
      <c r="C1176" s="70">
        <v>40142604</v>
      </c>
      <c r="D1176" s="67" t="s">
        <v>1393</v>
      </c>
      <c r="E1176" s="35" t="s">
        <v>48</v>
      </c>
      <c r="F1176" s="23">
        <v>11.22</v>
      </c>
      <c r="G1176" s="28">
        <f t="shared" si="18"/>
        <v>89.76</v>
      </c>
      <c r="H1176" s="35">
        <v>8</v>
      </c>
      <c r="J1176" s="19"/>
    </row>
    <row r="1177" spans="1:10" x14ac:dyDescent="0.25">
      <c r="A1177" s="49">
        <v>45638</v>
      </c>
      <c r="B1177" s="49">
        <v>45638</v>
      </c>
      <c r="C1177" s="72">
        <v>46181504</v>
      </c>
      <c r="D1177" s="64" t="s">
        <v>449</v>
      </c>
      <c r="E1177" s="36" t="s">
        <v>475</v>
      </c>
      <c r="F1177" s="24">
        <v>265.5</v>
      </c>
      <c r="G1177" s="28">
        <f t="shared" si="18"/>
        <v>2655</v>
      </c>
      <c r="H1177" s="36">
        <v>10</v>
      </c>
      <c r="J1177" s="19"/>
    </row>
    <row r="1178" spans="1:10" x14ac:dyDescent="0.25">
      <c r="A1178" s="48">
        <v>45638</v>
      </c>
      <c r="B1178" s="48">
        <v>45638</v>
      </c>
      <c r="C1178" s="70">
        <v>40141716</v>
      </c>
      <c r="D1178" s="67" t="s">
        <v>596</v>
      </c>
      <c r="E1178" s="35" t="s">
        <v>48</v>
      </c>
      <c r="F1178" s="23">
        <v>68.27</v>
      </c>
      <c r="G1178" s="28">
        <f t="shared" si="18"/>
        <v>204.81</v>
      </c>
      <c r="H1178" s="35">
        <v>3</v>
      </c>
      <c r="J1178" s="19"/>
    </row>
    <row r="1179" spans="1:10" x14ac:dyDescent="0.25">
      <c r="A1179" s="49">
        <v>45638</v>
      </c>
      <c r="B1179" s="49">
        <v>45638</v>
      </c>
      <c r="C1179" s="72">
        <v>31151504</v>
      </c>
      <c r="D1179" s="64" t="s">
        <v>50</v>
      </c>
      <c r="E1179" s="36" t="s">
        <v>1527</v>
      </c>
      <c r="F1179" s="24">
        <v>2.4</v>
      </c>
      <c r="G1179" s="28">
        <f t="shared" si="18"/>
        <v>33.6</v>
      </c>
      <c r="H1179" s="36">
        <v>14</v>
      </c>
      <c r="J1179" s="19"/>
    </row>
    <row r="1180" spans="1:10" ht="36.75" x14ac:dyDescent="0.25">
      <c r="A1180" s="48">
        <v>45638</v>
      </c>
      <c r="B1180" s="48">
        <v>45638</v>
      </c>
      <c r="C1180" s="70">
        <v>40141702</v>
      </c>
      <c r="D1180" s="67" t="s">
        <v>441</v>
      </c>
      <c r="E1180" s="35" t="s">
        <v>48</v>
      </c>
      <c r="F1180" s="23">
        <v>673.2</v>
      </c>
      <c r="G1180" s="28">
        <f t="shared" si="18"/>
        <v>6732</v>
      </c>
      <c r="H1180" s="35">
        <v>10</v>
      </c>
      <c r="J1180" s="19"/>
    </row>
    <row r="1181" spans="1:10" ht="24.75" x14ac:dyDescent="0.25">
      <c r="A1181" s="49">
        <v>45638</v>
      </c>
      <c r="B1181" s="49">
        <v>45638</v>
      </c>
      <c r="C1181" s="72">
        <v>60104912</v>
      </c>
      <c r="D1181" s="64" t="s">
        <v>401</v>
      </c>
      <c r="E1181" s="36" t="s">
        <v>1517</v>
      </c>
      <c r="F1181" s="24">
        <v>8.94</v>
      </c>
      <c r="G1181" s="28">
        <f t="shared" si="18"/>
        <v>30843</v>
      </c>
      <c r="H1181" s="36">
        <v>3450</v>
      </c>
      <c r="J1181" s="19"/>
    </row>
    <row r="1182" spans="1:10" ht="24.75" x14ac:dyDescent="0.25">
      <c r="A1182" s="48">
        <v>45638</v>
      </c>
      <c r="B1182" s="48">
        <v>45638</v>
      </c>
      <c r="C1182" s="70">
        <v>60104912</v>
      </c>
      <c r="D1182" s="67" t="s">
        <v>402</v>
      </c>
      <c r="E1182" s="35" t="s">
        <v>1517</v>
      </c>
      <c r="F1182" s="23">
        <v>8.94</v>
      </c>
      <c r="G1182" s="28">
        <f t="shared" si="18"/>
        <v>75543</v>
      </c>
      <c r="H1182" s="35">
        <v>8450</v>
      </c>
      <c r="J1182" s="19"/>
    </row>
    <row r="1183" spans="1:10" x14ac:dyDescent="0.25">
      <c r="A1183" s="49">
        <v>45638</v>
      </c>
      <c r="B1183" s="49">
        <v>45638</v>
      </c>
      <c r="C1183" s="72">
        <v>60104912</v>
      </c>
      <c r="D1183" s="64" t="s">
        <v>400</v>
      </c>
      <c r="E1183" s="36" t="s">
        <v>1517</v>
      </c>
      <c r="F1183" s="24">
        <v>29.1</v>
      </c>
      <c r="G1183" s="28">
        <f t="shared" si="18"/>
        <v>27645</v>
      </c>
      <c r="H1183" s="36">
        <v>950</v>
      </c>
      <c r="J1183" s="19"/>
    </row>
    <row r="1184" spans="1:10" x14ac:dyDescent="0.25">
      <c r="A1184" s="48">
        <v>45638</v>
      </c>
      <c r="B1184" s="48">
        <v>45638</v>
      </c>
      <c r="C1184" s="70">
        <v>41113601</v>
      </c>
      <c r="D1184" s="67" t="s">
        <v>403</v>
      </c>
      <c r="E1184" s="35" t="s">
        <v>48</v>
      </c>
      <c r="F1184" s="23">
        <v>1498.88</v>
      </c>
      <c r="G1184" s="28">
        <f t="shared" si="18"/>
        <v>1498.88</v>
      </c>
      <c r="H1184" s="35">
        <v>1</v>
      </c>
      <c r="J1184" s="19"/>
    </row>
    <row r="1185" spans="1:10" ht="24.75" x14ac:dyDescent="0.25">
      <c r="A1185" s="49">
        <v>45638</v>
      </c>
      <c r="B1185" s="49">
        <v>45638</v>
      </c>
      <c r="C1185" s="72">
        <v>39121601</v>
      </c>
      <c r="D1185" s="64" t="s">
        <v>399</v>
      </c>
      <c r="E1185" s="36" t="s">
        <v>48</v>
      </c>
      <c r="F1185" s="24">
        <v>610.39</v>
      </c>
      <c r="G1185" s="28">
        <f t="shared" si="18"/>
        <v>6103.9</v>
      </c>
      <c r="H1185" s="36">
        <v>10</v>
      </c>
      <c r="J1185" s="19"/>
    </row>
    <row r="1186" spans="1:10" ht="24.75" x14ac:dyDescent="0.25">
      <c r="A1186" s="48">
        <v>45638</v>
      </c>
      <c r="B1186" s="48">
        <v>45638</v>
      </c>
      <c r="C1186" s="70">
        <v>39121303</v>
      </c>
      <c r="D1186" s="67" t="s">
        <v>404</v>
      </c>
      <c r="E1186" s="35" t="s">
        <v>48</v>
      </c>
      <c r="F1186" s="23">
        <v>564.91999999999996</v>
      </c>
      <c r="G1186" s="28">
        <f t="shared" si="18"/>
        <v>11298.4</v>
      </c>
      <c r="H1186" s="35">
        <v>20</v>
      </c>
      <c r="J1186" s="19"/>
    </row>
    <row r="1187" spans="1:10" ht="24.75" x14ac:dyDescent="0.25">
      <c r="A1187" s="49">
        <v>45638</v>
      </c>
      <c r="B1187" s="49">
        <v>45638</v>
      </c>
      <c r="C1187" s="72">
        <v>39121409</v>
      </c>
      <c r="D1187" s="64" t="s">
        <v>643</v>
      </c>
      <c r="E1187" s="36" t="s">
        <v>48</v>
      </c>
      <c r="F1187" s="24">
        <v>34.1</v>
      </c>
      <c r="G1187" s="28">
        <f t="shared" si="18"/>
        <v>682</v>
      </c>
      <c r="H1187" s="36">
        <v>20</v>
      </c>
      <c r="J1187" s="19"/>
    </row>
    <row r="1188" spans="1:10" ht="24.75" x14ac:dyDescent="0.25">
      <c r="A1188" s="48">
        <v>45638</v>
      </c>
      <c r="B1188" s="48">
        <v>45638</v>
      </c>
      <c r="C1188" s="70">
        <v>39121528</v>
      </c>
      <c r="D1188" s="67" t="s">
        <v>1394</v>
      </c>
      <c r="E1188" s="35" t="s">
        <v>48</v>
      </c>
      <c r="F1188" s="23">
        <v>174</v>
      </c>
      <c r="G1188" s="28">
        <f t="shared" si="18"/>
        <v>3132</v>
      </c>
      <c r="H1188" s="35">
        <v>18</v>
      </c>
      <c r="J1188" s="19"/>
    </row>
    <row r="1189" spans="1:10" ht="24.75" x14ac:dyDescent="0.25">
      <c r="A1189" s="49">
        <v>45638</v>
      </c>
      <c r="B1189" s="49">
        <v>45638</v>
      </c>
      <c r="C1189" s="72">
        <v>39121528</v>
      </c>
      <c r="D1189" s="64" t="s">
        <v>647</v>
      </c>
      <c r="E1189" s="36" t="s">
        <v>48</v>
      </c>
      <c r="F1189" s="24">
        <v>174</v>
      </c>
      <c r="G1189" s="28">
        <f t="shared" si="18"/>
        <v>1392</v>
      </c>
      <c r="H1189" s="36">
        <v>8</v>
      </c>
      <c r="J1189" s="19"/>
    </row>
    <row r="1190" spans="1:10" x14ac:dyDescent="0.25">
      <c r="A1190" s="48">
        <v>45638</v>
      </c>
      <c r="B1190" s="48">
        <v>45638</v>
      </c>
      <c r="C1190" s="70">
        <v>39121525</v>
      </c>
      <c r="D1190" s="67" t="s">
        <v>368</v>
      </c>
      <c r="E1190" s="35" t="s">
        <v>48</v>
      </c>
      <c r="F1190" s="23">
        <v>93.55</v>
      </c>
      <c r="G1190" s="28">
        <f t="shared" si="18"/>
        <v>3742</v>
      </c>
      <c r="H1190" s="35">
        <v>40</v>
      </c>
      <c r="J1190" s="19"/>
    </row>
    <row r="1191" spans="1:10" ht="24.75" x14ac:dyDescent="0.25">
      <c r="A1191" s="49">
        <v>45638</v>
      </c>
      <c r="B1191" s="49">
        <v>45638</v>
      </c>
      <c r="C1191" s="72">
        <v>39101628</v>
      </c>
      <c r="D1191" s="64" t="s">
        <v>1395</v>
      </c>
      <c r="E1191" s="36" t="s">
        <v>48</v>
      </c>
      <c r="F1191" s="24">
        <v>100.96</v>
      </c>
      <c r="G1191" s="28">
        <f t="shared" si="18"/>
        <v>115094.39999999999</v>
      </c>
      <c r="H1191" s="36">
        <v>1140</v>
      </c>
      <c r="J1191" s="19"/>
    </row>
    <row r="1192" spans="1:10" ht="24.75" x14ac:dyDescent="0.25">
      <c r="A1192" s="48">
        <v>45638</v>
      </c>
      <c r="B1192" s="48">
        <v>45638</v>
      </c>
      <c r="C1192" s="70">
        <v>40141719</v>
      </c>
      <c r="D1192" s="67" t="s">
        <v>439</v>
      </c>
      <c r="E1192" s="35" t="s">
        <v>48</v>
      </c>
      <c r="F1192" s="23">
        <v>6.03</v>
      </c>
      <c r="G1192" s="28">
        <f t="shared" si="18"/>
        <v>72.36</v>
      </c>
      <c r="H1192" s="35">
        <v>12</v>
      </c>
      <c r="J1192" s="19"/>
    </row>
    <row r="1193" spans="1:10" ht="24.75" x14ac:dyDescent="0.25">
      <c r="A1193" s="49">
        <v>45638</v>
      </c>
      <c r="B1193" s="49">
        <v>45638</v>
      </c>
      <c r="C1193" s="72">
        <v>40141719</v>
      </c>
      <c r="D1193" s="64" t="s">
        <v>438</v>
      </c>
      <c r="E1193" s="36" t="s">
        <v>48</v>
      </c>
      <c r="F1193" s="24">
        <v>4.7699999999999996</v>
      </c>
      <c r="G1193" s="28">
        <f t="shared" si="18"/>
        <v>71.55</v>
      </c>
      <c r="H1193" s="36">
        <v>15</v>
      </c>
      <c r="J1193" s="19"/>
    </row>
    <row r="1194" spans="1:10" x14ac:dyDescent="0.25">
      <c r="A1194" s="48">
        <v>45638</v>
      </c>
      <c r="B1194" s="48">
        <v>45638</v>
      </c>
      <c r="C1194" s="70">
        <v>31161809</v>
      </c>
      <c r="D1194" s="67" t="s">
        <v>446</v>
      </c>
      <c r="E1194" s="35" t="s">
        <v>48</v>
      </c>
      <c r="F1194" s="23">
        <v>1.69</v>
      </c>
      <c r="G1194" s="28">
        <f t="shared" si="18"/>
        <v>6.76</v>
      </c>
      <c r="H1194" s="35">
        <v>4</v>
      </c>
      <c r="J1194" s="19"/>
    </row>
    <row r="1195" spans="1:10" x14ac:dyDescent="0.25">
      <c r="A1195" s="49">
        <v>45638</v>
      </c>
      <c r="B1195" s="49">
        <v>45638</v>
      </c>
      <c r="C1195" s="72">
        <v>27121701</v>
      </c>
      <c r="D1195" s="64" t="s">
        <v>444</v>
      </c>
      <c r="E1195" s="36" t="s">
        <v>48</v>
      </c>
      <c r="F1195" s="24">
        <v>4.28</v>
      </c>
      <c r="G1195" s="28">
        <f t="shared" si="18"/>
        <v>72.760000000000005</v>
      </c>
      <c r="H1195" s="36">
        <v>17</v>
      </c>
      <c r="J1195" s="19"/>
    </row>
    <row r="1196" spans="1:10" x14ac:dyDescent="0.25">
      <c r="A1196" s="48">
        <v>45638</v>
      </c>
      <c r="B1196" s="48">
        <v>45638</v>
      </c>
      <c r="C1196" s="70">
        <v>40142327</v>
      </c>
      <c r="D1196" s="67" t="s">
        <v>83</v>
      </c>
      <c r="E1196" s="35" t="s">
        <v>48</v>
      </c>
      <c r="F1196" s="23">
        <v>87.6</v>
      </c>
      <c r="G1196" s="28">
        <f t="shared" si="18"/>
        <v>4380</v>
      </c>
      <c r="H1196" s="35">
        <v>50</v>
      </c>
      <c r="J1196" s="19"/>
    </row>
    <row r="1197" spans="1:10" ht="24.75" x14ac:dyDescent="0.25">
      <c r="A1197" s="49">
        <v>45638</v>
      </c>
      <c r="B1197" s="49">
        <v>45638</v>
      </c>
      <c r="C1197" s="72">
        <v>48101512</v>
      </c>
      <c r="D1197" s="64" t="s">
        <v>1396</v>
      </c>
      <c r="E1197" s="36" t="s">
        <v>48</v>
      </c>
      <c r="F1197" s="24">
        <v>77.400000000000006</v>
      </c>
      <c r="G1197" s="28">
        <f t="shared" si="18"/>
        <v>696.6</v>
      </c>
      <c r="H1197" s="36">
        <v>9</v>
      </c>
      <c r="J1197" s="19"/>
    </row>
    <row r="1198" spans="1:10" ht="24.75" x14ac:dyDescent="0.25">
      <c r="A1198" s="48">
        <v>45638</v>
      </c>
      <c r="B1198" s="48">
        <v>45638</v>
      </c>
      <c r="C1198" s="70">
        <v>48101512</v>
      </c>
      <c r="D1198" s="67" t="s">
        <v>666</v>
      </c>
      <c r="E1198" s="35" t="s">
        <v>48</v>
      </c>
      <c r="F1198" s="23">
        <v>77.400000000000006</v>
      </c>
      <c r="G1198" s="28">
        <f t="shared" si="18"/>
        <v>1935.0000000000002</v>
      </c>
      <c r="H1198" s="35">
        <v>25</v>
      </c>
      <c r="J1198" s="19"/>
    </row>
    <row r="1199" spans="1:10" ht="24.75" x14ac:dyDescent="0.25">
      <c r="A1199" s="49">
        <v>45638</v>
      </c>
      <c r="B1199" s="49">
        <v>45638</v>
      </c>
      <c r="C1199" s="72">
        <v>40141702</v>
      </c>
      <c r="D1199" s="64" t="s">
        <v>445</v>
      </c>
      <c r="E1199" s="36" t="s">
        <v>48</v>
      </c>
      <c r="F1199" s="24">
        <v>53.33</v>
      </c>
      <c r="G1199" s="28">
        <f t="shared" si="18"/>
        <v>639.96</v>
      </c>
      <c r="H1199" s="36">
        <v>12</v>
      </c>
      <c r="J1199" s="19"/>
    </row>
    <row r="1200" spans="1:10" x14ac:dyDescent="0.25">
      <c r="A1200" s="48">
        <v>45638</v>
      </c>
      <c r="B1200" s="48">
        <v>45638</v>
      </c>
      <c r="C1200" s="70">
        <v>40141719</v>
      </c>
      <c r="D1200" s="67" t="s">
        <v>440</v>
      </c>
      <c r="E1200" s="35" t="s">
        <v>48</v>
      </c>
      <c r="F1200" s="23">
        <v>5</v>
      </c>
      <c r="G1200" s="28">
        <f t="shared" si="18"/>
        <v>80</v>
      </c>
      <c r="H1200" s="35">
        <v>16</v>
      </c>
      <c r="J1200" s="19"/>
    </row>
    <row r="1201" spans="1:10" ht="24.75" x14ac:dyDescent="0.25">
      <c r="A1201" s="49">
        <v>45638</v>
      </c>
      <c r="B1201" s="49">
        <v>45638</v>
      </c>
      <c r="C1201" s="72">
        <v>52151905</v>
      </c>
      <c r="D1201" s="64" t="s">
        <v>252</v>
      </c>
      <c r="E1201" s="36" t="s">
        <v>48</v>
      </c>
      <c r="F1201" s="24">
        <v>767</v>
      </c>
      <c r="G1201" s="28">
        <f t="shared" si="18"/>
        <v>3068</v>
      </c>
      <c r="H1201" s="36">
        <v>4</v>
      </c>
      <c r="J1201" s="19"/>
    </row>
    <row r="1202" spans="1:10" ht="24.75" x14ac:dyDescent="0.25">
      <c r="A1202" s="48">
        <v>45638</v>
      </c>
      <c r="B1202" s="48">
        <v>45638</v>
      </c>
      <c r="C1202" s="70">
        <v>47131705</v>
      </c>
      <c r="D1202" s="67" t="s">
        <v>442</v>
      </c>
      <c r="E1202" s="35" t="s">
        <v>48</v>
      </c>
      <c r="F1202" s="23">
        <v>242.77</v>
      </c>
      <c r="G1202" s="28">
        <f t="shared" si="18"/>
        <v>5583.71</v>
      </c>
      <c r="H1202" s="35">
        <v>23</v>
      </c>
      <c r="J1202" s="19"/>
    </row>
    <row r="1203" spans="1:10" ht="24.75" x14ac:dyDescent="0.25">
      <c r="A1203" s="49">
        <v>45638</v>
      </c>
      <c r="B1203" s="49">
        <v>45638</v>
      </c>
      <c r="C1203" s="72">
        <v>42211903</v>
      </c>
      <c r="D1203" s="64" t="s">
        <v>251</v>
      </c>
      <c r="E1203" s="36" t="s">
        <v>48</v>
      </c>
      <c r="F1203" s="24">
        <v>1386.5</v>
      </c>
      <c r="G1203" s="28">
        <f t="shared" si="18"/>
        <v>4159.5</v>
      </c>
      <c r="H1203" s="36">
        <v>3</v>
      </c>
      <c r="J1203" s="19"/>
    </row>
    <row r="1204" spans="1:10" ht="24.75" x14ac:dyDescent="0.25">
      <c r="A1204" s="48">
        <v>45638</v>
      </c>
      <c r="B1204" s="48">
        <v>45638</v>
      </c>
      <c r="C1204" s="70">
        <v>52152007</v>
      </c>
      <c r="D1204" s="67" t="s">
        <v>1397</v>
      </c>
      <c r="E1204" s="35" t="s">
        <v>48</v>
      </c>
      <c r="F1204" s="23">
        <v>572.29999999999995</v>
      </c>
      <c r="G1204" s="28">
        <f t="shared" si="18"/>
        <v>7439.9</v>
      </c>
      <c r="H1204" s="35">
        <v>13</v>
      </c>
      <c r="J1204" s="19"/>
    </row>
    <row r="1205" spans="1:10" ht="24.75" x14ac:dyDescent="0.25">
      <c r="A1205" s="49">
        <v>45638</v>
      </c>
      <c r="B1205" s="49">
        <v>45638</v>
      </c>
      <c r="C1205" s="72">
        <v>52152007</v>
      </c>
      <c r="D1205" s="64" t="s">
        <v>1398</v>
      </c>
      <c r="E1205" s="36" t="s">
        <v>48</v>
      </c>
      <c r="F1205" s="24">
        <v>383.5</v>
      </c>
      <c r="G1205" s="28">
        <f t="shared" si="18"/>
        <v>9587.5</v>
      </c>
      <c r="H1205" s="36">
        <v>25</v>
      </c>
      <c r="J1205" s="19"/>
    </row>
    <row r="1206" spans="1:10" ht="24.75" x14ac:dyDescent="0.25">
      <c r="A1206" s="48">
        <v>45638</v>
      </c>
      <c r="B1206" s="48">
        <v>45638</v>
      </c>
      <c r="C1206" s="70">
        <v>52152007</v>
      </c>
      <c r="D1206" s="67" t="s">
        <v>1399</v>
      </c>
      <c r="E1206" s="35" t="s">
        <v>48</v>
      </c>
      <c r="F1206" s="23">
        <v>737.5</v>
      </c>
      <c r="G1206" s="28">
        <f t="shared" si="18"/>
        <v>18437.5</v>
      </c>
      <c r="H1206" s="35">
        <v>25</v>
      </c>
      <c r="J1206" s="19"/>
    </row>
    <row r="1207" spans="1:10" ht="15" customHeight="1" x14ac:dyDescent="0.25">
      <c r="A1207" s="49">
        <v>45638</v>
      </c>
      <c r="B1207" s="49">
        <v>45638</v>
      </c>
      <c r="C1207" s="72">
        <v>12151603</v>
      </c>
      <c r="D1207" s="64" t="s">
        <v>249</v>
      </c>
      <c r="E1207" s="36" t="s">
        <v>48</v>
      </c>
      <c r="F1207" s="24">
        <v>1121</v>
      </c>
      <c r="G1207" s="28">
        <f t="shared" si="18"/>
        <v>11210</v>
      </c>
      <c r="H1207" s="36">
        <v>10</v>
      </c>
      <c r="J1207" s="19"/>
    </row>
    <row r="1208" spans="1:10" ht="24.75" x14ac:dyDescent="0.25">
      <c r="A1208" s="48">
        <v>45638</v>
      </c>
      <c r="B1208" s="48">
        <v>45638</v>
      </c>
      <c r="C1208" s="70">
        <v>14121808</v>
      </c>
      <c r="D1208" s="67" t="s">
        <v>1400</v>
      </c>
      <c r="E1208" s="35" t="s">
        <v>48</v>
      </c>
      <c r="F1208" s="23">
        <v>1200.6500000000001</v>
      </c>
      <c r="G1208" s="28">
        <f t="shared" si="18"/>
        <v>22812.350000000002</v>
      </c>
      <c r="H1208" s="35">
        <v>19</v>
      </c>
      <c r="J1208" s="19"/>
    </row>
    <row r="1209" spans="1:10" ht="24.75" x14ac:dyDescent="0.25">
      <c r="A1209" s="49">
        <v>45638</v>
      </c>
      <c r="B1209" s="49">
        <v>45638</v>
      </c>
      <c r="C1209" s="72">
        <v>52151606</v>
      </c>
      <c r="D1209" s="64" t="s">
        <v>1401</v>
      </c>
      <c r="E1209" s="36" t="s">
        <v>48</v>
      </c>
      <c r="F1209" s="24">
        <v>2596</v>
      </c>
      <c r="G1209" s="28">
        <f t="shared" si="18"/>
        <v>15576</v>
      </c>
      <c r="H1209" s="36">
        <v>6</v>
      </c>
      <c r="J1209" s="19"/>
    </row>
    <row r="1210" spans="1:10" ht="24.75" x14ac:dyDescent="0.25">
      <c r="A1210" s="48">
        <v>45638</v>
      </c>
      <c r="B1210" s="48">
        <v>45638</v>
      </c>
      <c r="C1210" s="70">
        <v>52151606</v>
      </c>
      <c r="D1210" s="67" t="s">
        <v>1402</v>
      </c>
      <c r="E1210" s="35" t="s">
        <v>48</v>
      </c>
      <c r="F1210" s="23">
        <v>2596</v>
      </c>
      <c r="G1210" s="28">
        <f t="shared" si="18"/>
        <v>2596</v>
      </c>
      <c r="H1210" s="35">
        <v>1</v>
      </c>
      <c r="J1210" s="19"/>
    </row>
    <row r="1211" spans="1:10" ht="24.75" x14ac:dyDescent="0.25">
      <c r="A1211" s="49">
        <v>45638</v>
      </c>
      <c r="B1211" s="49">
        <v>45638</v>
      </c>
      <c r="C1211" s="72">
        <v>52151606</v>
      </c>
      <c r="D1211" s="64" t="s">
        <v>1403</v>
      </c>
      <c r="E1211" s="36" t="s">
        <v>48</v>
      </c>
      <c r="F1211" s="24">
        <v>2596</v>
      </c>
      <c r="G1211" s="28">
        <f t="shared" si="18"/>
        <v>2596</v>
      </c>
      <c r="H1211" s="36">
        <v>1</v>
      </c>
      <c r="J1211" s="19"/>
    </row>
    <row r="1212" spans="1:10" ht="24.75" x14ac:dyDescent="0.25">
      <c r="A1212" s="48">
        <v>45638</v>
      </c>
      <c r="B1212" s="48">
        <v>45638</v>
      </c>
      <c r="C1212" s="70">
        <v>52151606</v>
      </c>
      <c r="D1212" s="67" t="s">
        <v>1404</v>
      </c>
      <c r="E1212" s="35" t="s">
        <v>48</v>
      </c>
      <c r="F1212" s="23">
        <v>2773</v>
      </c>
      <c r="G1212" s="28">
        <f t="shared" si="18"/>
        <v>11092</v>
      </c>
      <c r="H1212" s="35">
        <v>4</v>
      </c>
      <c r="J1212" s="19"/>
    </row>
    <row r="1213" spans="1:10" ht="24.75" x14ac:dyDescent="0.25">
      <c r="A1213" s="49">
        <v>45638</v>
      </c>
      <c r="B1213" s="49">
        <v>45638</v>
      </c>
      <c r="C1213" s="72">
        <v>52151606</v>
      </c>
      <c r="D1213" s="64" t="s">
        <v>1405</v>
      </c>
      <c r="E1213" s="36" t="s">
        <v>48</v>
      </c>
      <c r="F1213" s="24">
        <v>2596</v>
      </c>
      <c r="G1213" s="28">
        <f t="shared" si="18"/>
        <v>15576</v>
      </c>
      <c r="H1213" s="36">
        <v>6</v>
      </c>
      <c r="J1213" s="19"/>
    </row>
    <row r="1214" spans="1:10" ht="24.75" x14ac:dyDescent="0.25">
      <c r="A1214" s="48">
        <v>45638</v>
      </c>
      <c r="B1214" s="48">
        <v>45638</v>
      </c>
      <c r="C1214" s="70">
        <v>42211918</v>
      </c>
      <c r="D1214" s="67" t="s">
        <v>250</v>
      </c>
      <c r="E1214" s="35" t="s">
        <v>1508</v>
      </c>
      <c r="F1214" s="23">
        <v>5428</v>
      </c>
      <c r="G1214" s="28">
        <f t="shared" si="18"/>
        <v>16284</v>
      </c>
      <c r="H1214" s="35">
        <v>3</v>
      </c>
      <c r="J1214" s="19"/>
    </row>
    <row r="1215" spans="1:10" ht="24.75" x14ac:dyDescent="0.25">
      <c r="A1215" s="49">
        <v>45638</v>
      </c>
      <c r="B1215" s="49">
        <v>45638</v>
      </c>
      <c r="C1215" s="72">
        <v>42131606</v>
      </c>
      <c r="D1215" s="64" t="s">
        <v>697</v>
      </c>
      <c r="E1215" s="36" t="s">
        <v>475</v>
      </c>
      <c r="F1215" s="24">
        <v>118</v>
      </c>
      <c r="G1215" s="28">
        <f t="shared" si="18"/>
        <v>1180</v>
      </c>
      <c r="H1215" s="36">
        <v>10</v>
      </c>
      <c r="J1215" s="19"/>
    </row>
    <row r="1216" spans="1:10" x14ac:dyDescent="0.25">
      <c r="A1216" s="48">
        <v>45632</v>
      </c>
      <c r="B1216" s="48">
        <v>45632</v>
      </c>
      <c r="C1216" s="70">
        <v>39101628</v>
      </c>
      <c r="D1216" s="67" t="s">
        <v>406</v>
      </c>
      <c r="E1216" s="35" t="s">
        <v>48</v>
      </c>
      <c r="F1216" s="23">
        <v>194.4</v>
      </c>
      <c r="G1216" s="28">
        <f t="shared" si="18"/>
        <v>194.4</v>
      </c>
      <c r="H1216" s="35">
        <v>1</v>
      </c>
      <c r="J1216" s="19"/>
    </row>
    <row r="1217" spans="1:10" x14ac:dyDescent="0.25">
      <c r="A1217" s="49">
        <v>45632</v>
      </c>
      <c r="B1217" s="49">
        <v>45632</v>
      </c>
      <c r="C1217" s="72">
        <v>39121601</v>
      </c>
      <c r="D1217" s="64" t="s">
        <v>407</v>
      </c>
      <c r="E1217" s="36" t="s">
        <v>48</v>
      </c>
      <c r="F1217" s="24">
        <v>300.60000000000002</v>
      </c>
      <c r="G1217" s="28">
        <f t="shared" si="18"/>
        <v>2705.4</v>
      </c>
      <c r="H1217" s="36">
        <v>9</v>
      </c>
      <c r="J1217" s="19"/>
    </row>
    <row r="1218" spans="1:10" ht="24.75" x14ac:dyDescent="0.25">
      <c r="A1218" s="48">
        <v>45631</v>
      </c>
      <c r="B1218" s="48">
        <v>45631</v>
      </c>
      <c r="C1218" s="70">
        <v>50171830</v>
      </c>
      <c r="D1218" s="67" t="s">
        <v>30</v>
      </c>
      <c r="E1218" s="35" t="s">
        <v>1508</v>
      </c>
      <c r="F1218" s="23">
        <v>230</v>
      </c>
      <c r="G1218" s="28">
        <f t="shared" si="18"/>
        <v>230</v>
      </c>
      <c r="H1218" s="35">
        <v>1</v>
      </c>
      <c r="J1218" s="19"/>
    </row>
    <row r="1219" spans="1:10" x14ac:dyDescent="0.25">
      <c r="A1219" s="49">
        <v>45631</v>
      </c>
      <c r="B1219" s="49">
        <v>45631</v>
      </c>
      <c r="C1219" s="72">
        <v>49101602</v>
      </c>
      <c r="D1219" s="64" t="s">
        <v>31</v>
      </c>
      <c r="E1219" s="36" t="s">
        <v>1518</v>
      </c>
      <c r="F1219" s="24">
        <v>138.94999999999999</v>
      </c>
      <c r="G1219" s="28">
        <f t="shared" si="18"/>
        <v>0</v>
      </c>
      <c r="H1219" s="36">
        <v>0</v>
      </c>
      <c r="J1219" s="19"/>
    </row>
    <row r="1220" spans="1:10" ht="24.75" x14ac:dyDescent="0.25">
      <c r="A1220" s="48">
        <v>45630</v>
      </c>
      <c r="B1220" s="48">
        <v>45630</v>
      </c>
      <c r="C1220" s="70">
        <v>15121520</v>
      </c>
      <c r="D1220" s="67" t="s">
        <v>1406</v>
      </c>
      <c r="E1220" s="35" t="s">
        <v>48</v>
      </c>
      <c r="F1220" s="23">
        <v>143.5</v>
      </c>
      <c r="G1220" s="28">
        <f t="shared" si="18"/>
        <v>1148</v>
      </c>
      <c r="H1220" s="35">
        <v>8</v>
      </c>
      <c r="J1220" s="19"/>
    </row>
    <row r="1221" spans="1:10" x14ac:dyDescent="0.25">
      <c r="A1221" s="49">
        <v>45630</v>
      </c>
      <c r="B1221" s="49">
        <v>45630</v>
      </c>
      <c r="C1221" s="72">
        <v>44122003</v>
      </c>
      <c r="D1221" s="64" t="s">
        <v>221</v>
      </c>
      <c r="E1221" s="36" t="s">
        <v>48</v>
      </c>
      <c r="F1221" s="24">
        <v>144.5</v>
      </c>
      <c r="G1221" s="28">
        <f t="shared" si="18"/>
        <v>1734</v>
      </c>
      <c r="H1221" s="36">
        <v>12</v>
      </c>
      <c r="J1221" s="19"/>
    </row>
    <row r="1222" spans="1:10" ht="24.75" x14ac:dyDescent="0.25">
      <c r="A1222" s="48">
        <v>45630</v>
      </c>
      <c r="B1222" s="48">
        <v>45630</v>
      </c>
      <c r="C1222" s="70">
        <v>44111518</v>
      </c>
      <c r="D1222" s="67" t="s">
        <v>451</v>
      </c>
      <c r="E1222" s="35" t="s">
        <v>1508</v>
      </c>
      <c r="F1222" s="23">
        <v>119</v>
      </c>
      <c r="G1222" s="28">
        <f t="shared" si="18"/>
        <v>476</v>
      </c>
      <c r="H1222" s="35">
        <v>4</v>
      </c>
      <c r="J1222" s="19"/>
    </row>
    <row r="1223" spans="1:10" ht="24.75" x14ac:dyDescent="0.25">
      <c r="A1223" s="49">
        <v>45629</v>
      </c>
      <c r="B1223" s="49">
        <v>45629</v>
      </c>
      <c r="C1223" s="72">
        <v>60111410</v>
      </c>
      <c r="D1223" s="64" t="s">
        <v>10</v>
      </c>
      <c r="E1223" s="36" t="s">
        <v>1528</v>
      </c>
      <c r="F1223" s="24">
        <v>64</v>
      </c>
      <c r="G1223" s="28">
        <f t="shared" si="18"/>
        <v>192</v>
      </c>
      <c r="H1223" s="36">
        <v>3</v>
      </c>
      <c r="J1223" s="19"/>
    </row>
    <row r="1224" spans="1:10" x14ac:dyDescent="0.25">
      <c r="A1224" s="48">
        <v>45629</v>
      </c>
      <c r="B1224" s="48">
        <v>45629</v>
      </c>
      <c r="C1224" s="70">
        <v>50202206</v>
      </c>
      <c r="D1224" s="67" t="s">
        <v>11</v>
      </c>
      <c r="E1224" s="35" t="s">
        <v>1508</v>
      </c>
      <c r="F1224" s="23">
        <v>59</v>
      </c>
      <c r="G1224" s="28">
        <f t="shared" si="18"/>
        <v>531</v>
      </c>
      <c r="H1224" s="35">
        <v>9</v>
      </c>
      <c r="J1224" s="19"/>
    </row>
    <row r="1225" spans="1:10" x14ac:dyDescent="0.25">
      <c r="A1225" s="49">
        <v>45629</v>
      </c>
      <c r="B1225" s="49">
        <v>45629</v>
      </c>
      <c r="C1225" s="72">
        <v>50221001</v>
      </c>
      <c r="D1225" s="64" t="s">
        <v>1004</v>
      </c>
      <c r="E1225" s="36" t="s">
        <v>1518</v>
      </c>
      <c r="F1225" s="24">
        <v>140</v>
      </c>
      <c r="G1225" s="28">
        <f t="shared" ref="G1225:G1288" si="19">F1225*H1225</f>
        <v>140</v>
      </c>
      <c r="H1225" s="36">
        <v>1</v>
      </c>
      <c r="J1225" s="19"/>
    </row>
    <row r="1226" spans="1:10" ht="24.75" x14ac:dyDescent="0.25">
      <c r="A1226" s="48">
        <v>45629</v>
      </c>
      <c r="B1226" s="48">
        <v>45629</v>
      </c>
      <c r="C1226" s="70">
        <v>50221001</v>
      </c>
      <c r="D1226" s="67" t="s">
        <v>1407</v>
      </c>
      <c r="E1226" s="35" t="s">
        <v>1518</v>
      </c>
      <c r="F1226" s="23">
        <v>954</v>
      </c>
      <c r="G1226" s="28">
        <f t="shared" si="19"/>
        <v>1908</v>
      </c>
      <c r="H1226" s="35">
        <v>2</v>
      </c>
      <c r="J1226" s="19"/>
    </row>
    <row r="1227" spans="1:10" ht="24.75" x14ac:dyDescent="0.25">
      <c r="A1227" s="49">
        <v>45629</v>
      </c>
      <c r="B1227" s="49">
        <v>45629</v>
      </c>
      <c r="C1227" s="72">
        <v>50221001</v>
      </c>
      <c r="D1227" s="64" t="s">
        <v>1408</v>
      </c>
      <c r="E1227" s="36" t="s">
        <v>1518</v>
      </c>
      <c r="F1227" s="24">
        <v>107</v>
      </c>
      <c r="G1227" s="28">
        <f t="shared" si="19"/>
        <v>107</v>
      </c>
      <c r="H1227" s="36">
        <v>1</v>
      </c>
      <c r="J1227" s="19"/>
    </row>
    <row r="1228" spans="1:10" ht="24.75" x14ac:dyDescent="0.25">
      <c r="A1228" s="48">
        <v>45629</v>
      </c>
      <c r="B1228" s="48">
        <v>45629</v>
      </c>
      <c r="C1228" s="70">
        <v>50221001</v>
      </c>
      <c r="D1228" s="67" t="s">
        <v>12</v>
      </c>
      <c r="E1228" s="35" t="s">
        <v>1518</v>
      </c>
      <c r="F1228" s="23">
        <v>89</v>
      </c>
      <c r="G1228" s="28">
        <f t="shared" si="19"/>
        <v>89</v>
      </c>
      <c r="H1228" s="35">
        <v>1</v>
      </c>
      <c r="J1228" s="19"/>
    </row>
    <row r="1229" spans="1:10" ht="24.75" x14ac:dyDescent="0.25">
      <c r="A1229" s="49">
        <v>45629</v>
      </c>
      <c r="B1229" s="49">
        <v>45629</v>
      </c>
      <c r="C1229" s="72">
        <v>50221002</v>
      </c>
      <c r="D1229" s="64" t="s">
        <v>14</v>
      </c>
      <c r="E1229" s="36" t="s">
        <v>1518</v>
      </c>
      <c r="F1229" s="24">
        <v>650</v>
      </c>
      <c r="G1229" s="28">
        <f t="shared" si="19"/>
        <v>650</v>
      </c>
      <c r="H1229" s="36">
        <v>1</v>
      </c>
      <c r="J1229" s="19"/>
    </row>
    <row r="1230" spans="1:10" ht="24.75" x14ac:dyDescent="0.25">
      <c r="A1230" s="48">
        <v>45629</v>
      </c>
      <c r="B1230" s="48">
        <v>45629</v>
      </c>
      <c r="C1230" s="70">
        <v>50221002</v>
      </c>
      <c r="D1230" s="67" t="s">
        <v>13</v>
      </c>
      <c r="E1230" s="35" t="s">
        <v>1529</v>
      </c>
      <c r="F1230" s="23">
        <v>1950</v>
      </c>
      <c r="G1230" s="28">
        <f t="shared" si="19"/>
        <v>5850</v>
      </c>
      <c r="H1230" s="35">
        <v>3</v>
      </c>
      <c r="J1230" s="19"/>
    </row>
    <row r="1231" spans="1:10" ht="24.75" x14ac:dyDescent="0.25">
      <c r="A1231" s="49">
        <v>45629</v>
      </c>
      <c r="B1231" s="49">
        <v>45629</v>
      </c>
      <c r="C1231" s="72">
        <v>50221001</v>
      </c>
      <c r="D1231" s="64" t="s">
        <v>15</v>
      </c>
      <c r="E1231" s="36" t="s">
        <v>1528</v>
      </c>
      <c r="F1231" s="24">
        <v>581</v>
      </c>
      <c r="G1231" s="28">
        <f t="shared" si="19"/>
        <v>581</v>
      </c>
      <c r="H1231" s="36">
        <v>1</v>
      </c>
      <c r="J1231" s="19"/>
    </row>
    <row r="1232" spans="1:10" x14ac:dyDescent="0.25">
      <c r="A1232" s="48">
        <v>45628</v>
      </c>
      <c r="B1232" s="48">
        <v>45628</v>
      </c>
      <c r="C1232" s="70">
        <v>39101628</v>
      </c>
      <c r="D1232" s="67" t="s">
        <v>408</v>
      </c>
      <c r="E1232" s="35" t="s">
        <v>48</v>
      </c>
      <c r="F1232" s="23">
        <v>930</v>
      </c>
      <c r="G1232" s="28">
        <f t="shared" si="19"/>
        <v>46500</v>
      </c>
      <c r="H1232" s="35">
        <v>50</v>
      </c>
      <c r="J1232" s="19"/>
    </row>
    <row r="1233" spans="1:10" x14ac:dyDescent="0.25">
      <c r="A1233" s="49">
        <v>45625</v>
      </c>
      <c r="B1233" s="49">
        <v>45625</v>
      </c>
      <c r="C1233" s="72">
        <v>31201514</v>
      </c>
      <c r="D1233" s="64" t="s">
        <v>450</v>
      </c>
      <c r="E1233" s="36" t="s">
        <v>48</v>
      </c>
      <c r="F1233" s="24">
        <v>22</v>
      </c>
      <c r="G1233" s="28">
        <f t="shared" si="19"/>
        <v>176</v>
      </c>
      <c r="H1233" s="36">
        <v>8</v>
      </c>
      <c r="J1233" s="19"/>
    </row>
    <row r="1234" spans="1:10" ht="24.75" x14ac:dyDescent="0.25">
      <c r="A1234" s="48">
        <v>45625</v>
      </c>
      <c r="B1234" s="48">
        <v>45625</v>
      </c>
      <c r="C1234" s="70">
        <v>12352310</v>
      </c>
      <c r="D1234" s="67" t="s">
        <v>1409</v>
      </c>
      <c r="E1234" s="35" t="s">
        <v>1508</v>
      </c>
      <c r="F1234" s="23">
        <v>161</v>
      </c>
      <c r="G1234" s="28">
        <f t="shared" si="19"/>
        <v>322</v>
      </c>
      <c r="H1234" s="35">
        <v>2</v>
      </c>
      <c r="J1234" s="19"/>
    </row>
    <row r="1235" spans="1:10" ht="24.75" x14ac:dyDescent="0.25">
      <c r="A1235" s="49">
        <v>45625</v>
      </c>
      <c r="B1235" s="49">
        <v>45625</v>
      </c>
      <c r="C1235" s="72">
        <v>46181507</v>
      </c>
      <c r="D1235" s="64" t="s">
        <v>53</v>
      </c>
      <c r="E1235" s="36" t="s">
        <v>48</v>
      </c>
      <c r="F1235" s="24">
        <v>142</v>
      </c>
      <c r="G1235" s="28">
        <f t="shared" si="19"/>
        <v>568</v>
      </c>
      <c r="H1235" s="36">
        <v>4</v>
      </c>
      <c r="J1235" s="19"/>
    </row>
    <row r="1236" spans="1:10" x14ac:dyDescent="0.25">
      <c r="A1236" s="48">
        <v>45624</v>
      </c>
      <c r="B1236" s="48">
        <v>45624</v>
      </c>
      <c r="C1236" s="70">
        <v>31201505</v>
      </c>
      <c r="D1236" s="67" t="s">
        <v>393</v>
      </c>
      <c r="E1236" s="35" t="s">
        <v>48</v>
      </c>
      <c r="F1236" s="23">
        <v>635</v>
      </c>
      <c r="G1236" s="28">
        <f t="shared" si="19"/>
        <v>3175</v>
      </c>
      <c r="H1236" s="35">
        <v>5</v>
      </c>
      <c r="J1236" s="19"/>
    </row>
    <row r="1237" spans="1:10" ht="24.75" x14ac:dyDescent="0.25">
      <c r="A1237" s="49">
        <v>45624</v>
      </c>
      <c r="B1237" s="49">
        <v>45624</v>
      </c>
      <c r="C1237" s="72">
        <v>60104912</v>
      </c>
      <c r="D1237" s="64" t="s">
        <v>396</v>
      </c>
      <c r="E1237" s="36" t="s">
        <v>1517</v>
      </c>
      <c r="F1237" s="24">
        <v>15</v>
      </c>
      <c r="G1237" s="28">
        <f t="shared" si="19"/>
        <v>22500</v>
      </c>
      <c r="H1237" s="36">
        <v>1500</v>
      </c>
      <c r="J1237" s="19"/>
    </row>
    <row r="1238" spans="1:10" x14ac:dyDescent="0.25">
      <c r="A1238" s="48">
        <v>45624</v>
      </c>
      <c r="B1238" s="48">
        <v>45624</v>
      </c>
      <c r="C1238" s="70">
        <v>60104912</v>
      </c>
      <c r="D1238" s="67" t="s">
        <v>394</v>
      </c>
      <c r="E1238" s="35" t="s">
        <v>1517</v>
      </c>
      <c r="F1238" s="23">
        <v>22</v>
      </c>
      <c r="G1238" s="28">
        <f t="shared" si="19"/>
        <v>15400</v>
      </c>
      <c r="H1238" s="35">
        <v>700</v>
      </c>
      <c r="J1238" s="19"/>
    </row>
    <row r="1239" spans="1:10" ht="24.75" x14ac:dyDescent="0.25">
      <c r="A1239" s="49">
        <v>45624</v>
      </c>
      <c r="B1239" s="49">
        <v>45624</v>
      </c>
      <c r="C1239" s="72">
        <v>60104912</v>
      </c>
      <c r="D1239" s="64" t="s">
        <v>395</v>
      </c>
      <c r="E1239" s="36" t="s">
        <v>1517</v>
      </c>
      <c r="F1239" s="24">
        <v>22</v>
      </c>
      <c r="G1239" s="28">
        <f t="shared" si="19"/>
        <v>15400</v>
      </c>
      <c r="H1239" s="36">
        <v>700</v>
      </c>
      <c r="J1239" s="19"/>
    </row>
    <row r="1240" spans="1:10" ht="24.75" x14ac:dyDescent="0.25">
      <c r="A1240" s="48">
        <v>45624</v>
      </c>
      <c r="B1240" s="48">
        <v>45624</v>
      </c>
      <c r="C1240" s="70">
        <v>60104912</v>
      </c>
      <c r="D1240" s="67" t="s">
        <v>397</v>
      </c>
      <c r="E1240" s="35" t="s">
        <v>1517</v>
      </c>
      <c r="F1240" s="23">
        <v>15</v>
      </c>
      <c r="G1240" s="28">
        <f t="shared" si="19"/>
        <v>60000</v>
      </c>
      <c r="H1240" s="35">
        <v>4000</v>
      </c>
      <c r="J1240" s="19"/>
    </row>
    <row r="1241" spans="1:10" x14ac:dyDescent="0.25">
      <c r="A1241" s="49">
        <v>45624</v>
      </c>
      <c r="B1241" s="49">
        <v>45624</v>
      </c>
      <c r="C1241" s="72">
        <v>39101628</v>
      </c>
      <c r="D1241" s="64" t="s">
        <v>386</v>
      </c>
      <c r="E1241" s="36" t="s">
        <v>48</v>
      </c>
      <c r="F1241" s="24">
        <v>75</v>
      </c>
      <c r="G1241" s="28">
        <f t="shared" si="19"/>
        <v>3750</v>
      </c>
      <c r="H1241" s="36">
        <v>50</v>
      </c>
      <c r="J1241" s="19"/>
    </row>
    <row r="1242" spans="1:10" ht="24.75" x14ac:dyDescent="0.25">
      <c r="A1242" s="48">
        <v>45624</v>
      </c>
      <c r="B1242" s="48">
        <v>45624</v>
      </c>
      <c r="C1242" s="70">
        <v>39121601</v>
      </c>
      <c r="D1242" s="67" t="s">
        <v>389</v>
      </c>
      <c r="E1242" s="35" t="s">
        <v>48</v>
      </c>
      <c r="F1242" s="23">
        <v>650</v>
      </c>
      <c r="G1242" s="28">
        <f t="shared" si="19"/>
        <v>6500</v>
      </c>
      <c r="H1242" s="35">
        <v>10</v>
      </c>
      <c r="J1242" s="19"/>
    </row>
    <row r="1243" spans="1:10" ht="24.75" x14ac:dyDescent="0.25">
      <c r="A1243" s="49">
        <v>45624</v>
      </c>
      <c r="B1243" s="49">
        <v>45624</v>
      </c>
      <c r="C1243" s="72">
        <v>39121601</v>
      </c>
      <c r="D1243" s="64" t="s">
        <v>391</v>
      </c>
      <c r="E1243" s="36" t="s">
        <v>48</v>
      </c>
      <c r="F1243" s="24">
        <v>315</v>
      </c>
      <c r="G1243" s="28">
        <f t="shared" si="19"/>
        <v>2520</v>
      </c>
      <c r="H1243" s="36">
        <v>8</v>
      </c>
      <c r="J1243" s="19"/>
    </row>
    <row r="1244" spans="1:10" ht="24.75" x14ac:dyDescent="0.25">
      <c r="A1244" s="48">
        <v>45624</v>
      </c>
      <c r="B1244" s="48">
        <v>45624</v>
      </c>
      <c r="C1244" s="70">
        <v>39121601</v>
      </c>
      <c r="D1244" s="67" t="s">
        <v>390</v>
      </c>
      <c r="E1244" s="35" t="s">
        <v>48</v>
      </c>
      <c r="F1244" s="23">
        <v>340</v>
      </c>
      <c r="G1244" s="28">
        <f t="shared" si="19"/>
        <v>3060</v>
      </c>
      <c r="H1244" s="35">
        <v>9</v>
      </c>
      <c r="J1244" s="19"/>
    </row>
    <row r="1245" spans="1:10" ht="24.75" x14ac:dyDescent="0.25">
      <c r="A1245" s="49">
        <v>45624</v>
      </c>
      <c r="B1245" s="49">
        <v>45624</v>
      </c>
      <c r="C1245" s="72">
        <v>39121525</v>
      </c>
      <c r="D1245" s="64" t="s">
        <v>392</v>
      </c>
      <c r="E1245" s="36" t="s">
        <v>48</v>
      </c>
      <c r="F1245" s="24">
        <v>65</v>
      </c>
      <c r="G1245" s="28">
        <f t="shared" si="19"/>
        <v>650</v>
      </c>
      <c r="H1245" s="36">
        <v>10</v>
      </c>
      <c r="J1245" s="19"/>
    </row>
    <row r="1246" spans="1:10" ht="24.75" x14ac:dyDescent="0.25">
      <c r="A1246" s="48">
        <v>45624</v>
      </c>
      <c r="B1246" s="48">
        <v>45624</v>
      </c>
      <c r="C1246" s="70">
        <v>39121601</v>
      </c>
      <c r="D1246" s="67" t="s">
        <v>388</v>
      </c>
      <c r="E1246" s="35" t="s">
        <v>48</v>
      </c>
      <c r="F1246" s="23">
        <v>6610</v>
      </c>
      <c r="G1246" s="28">
        <f t="shared" si="19"/>
        <v>6610</v>
      </c>
      <c r="H1246" s="35">
        <v>1</v>
      </c>
      <c r="J1246" s="19"/>
    </row>
    <row r="1247" spans="1:10" x14ac:dyDescent="0.25">
      <c r="A1247" s="49">
        <v>45624</v>
      </c>
      <c r="B1247" s="49">
        <v>45624</v>
      </c>
      <c r="C1247" s="72">
        <v>39121601</v>
      </c>
      <c r="D1247" s="64" t="s">
        <v>387</v>
      </c>
      <c r="E1247" s="36" t="s">
        <v>48</v>
      </c>
      <c r="F1247" s="24">
        <v>2545</v>
      </c>
      <c r="G1247" s="28">
        <f t="shared" si="19"/>
        <v>7635</v>
      </c>
      <c r="H1247" s="36">
        <v>3</v>
      </c>
      <c r="J1247" s="19"/>
    </row>
    <row r="1248" spans="1:10" x14ac:dyDescent="0.25">
      <c r="A1248" s="48">
        <v>45623</v>
      </c>
      <c r="B1248" s="48">
        <v>45623</v>
      </c>
      <c r="C1248" s="70">
        <v>44103103</v>
      </c>
      <c r="D1248" s="67" t="s">
        <v>1005</v>
      </c>
      <c r="E1248" s="35" t="s">
        <v>1508</v>
      </c>
      <c r="F1248" s="23">
        <v>1490</v>
      </c>
      <c r="G1248" s="28">
        <f t="shared" si="19"/>
        <v>10430</v>
      </c>
      <c r="H1248" s="35">
        <v>7</v>
      </c>
      <c r="J1248" s="19"/>
    </row>
    <row r="1249" spans="1:10" x14ac:dyDescent="0.25">
      <c r="A1249" s="49">
        <v>45623</v>
      </c>
      <c r="B1249" s="49">
        <v>45623</v>
      </c>
      <c r="C1249" s="72">
        <v>44103103</v>
      </c>
      <c r="D1249" s="64" t="s">
        <v>218</v>
      </c>
      <c r="E1249" s="36" t="s">
        <v>1508</v>
      </c>
      <c r="F1249" s="24">
        <v>4224.68</v>
      </c>
      <c r="G1249" s="28">
        <f t="shared" si="19"/>
        <v>33797.440000000002</v>
      </c>
      <c r="H1249" s="36">
        <v>8</v>
      </c>
      <c r="J1249" s="19"/>
    </row>
    <row r="1250" spans="1:10" x14ac:dyDescent="0.25">
      <c r="A1250" s="48">
        <v>45616</v>
      </c>
      <c r="B1250" s="48">
        <v>45616</v>
      </c>
      <c r="C1250" s="70">
        <v>44103103</v>
      </c>
      <c r="D1250" s="67" t="s">
        <v>219</v>
      </c>
      <c r="E1250" s="35" t="s">
        <v>1508</v>
      </c>
      <c r="F1250" s="23">
        <v>4062.3</v>
      </c>
      <c r="G1250" s="28">
        <f t="shared" si="19"/>
        <v>8124.6</v>
      </c>
      <c r="H1250" s="35">
        <v>2</v>
      </c>
      <c r="J1250" s="19"/>
    </row>
    <row r="1251" spans="1:10" x14ac:dyDescent="0.25">
      <c r="A1251" s="49">
        <v>45616</v>
      </c>
      <c r="B1251" s="49">
        <v>45616</v>
      </c>
      <c r="C1251" s="72">
        <v>44103103</v>
      </c>
      <c r="D1251" s="64" t="s">
        <v>220</v>
      </c>
      <c r="E1251" s="36" t="s">
        <v>1508</v>
      </c>
      <c r="F1251" s="24">
        <v>4062.3</v>
      </c>
      <c r="G1251" s="28">
        <f t="shared" si="19"/>
        <v>4062.3</v>
      </c>
      <c r="H1251" s="36">
        <v>1</v>
      </c>
      <c r="J1251" s="19"/>
    </row>
    <row r="1252" spans="1:10" x14ac:dyDescent="0.25">
      <c r="A1252" s="48">
        <v>45616</v>
      </c>
      <c r="B1252" s="48">
        <v>45616</v>
      </c>
      <c r="C1252" s="70">
        <v>44103103</v>
      </c>
      <c r="D1252" s="67" t="s">
        <v>212</v>
      </c>
      <c r="E1252" s="35" t="s">
        <v>1508</v>
      </c>
      <c r="F1252" s="23">
        <v>6093</v>
      </c>
      <c r="G1252" s="28">
        <f t="shared" si="19"/>
        <v>48744</v>
      </c>
      <c r="H1252" s="35">
        <v>8</v>
      </c>
      <c r="J1252" s="19"/>
    </row>
    <row r="1253" spans="1:10" x14ac:dyDescent="0.25">
      <c r="A1253" s="49">
        <v>45616</v>
      </c>
      <c r="B1253" s="49">
        <v>45616</v>
      </c>
      <c r="C1253" s="72">
        <v>44103103</v>
      </c>
      <c r="D1253" s="64" t="s">
        <v>217</v>
      </c>
      <c r="E1253" s="36" t="s">
        <v>1508</v>
      </c>
      <c r="F1253" s="24">
        <v>8159.7</v>
      </c>
      <c r="G1253" s="28">
        <f t="shared" si="19"/>
        <v>16319.4</v>
      </c>
      <c r="H1253" s="36">
        <v>2</v>
      </c>
      <c r="J1253" s="19"/>
    </row>
    <row r="1254" spans="1:10" ht="24.75" x14ac:dyDescent="0.25">
      <c r="A1254" s="48">
        <v>45616</v>
      </c>
      <c r="B1254" s="48">
        <v>45616</v>
      </c>
      <c r="C1254" s="70">
        <v>44103103</v>
      </c>
      <c r="D1254" s="67" t="s">
        <v>216</v>
      </c>
      <c r="E1254" s="35" t="s">
        <v>1508</v>
      </c>
      <c r="F1254" s="23">
        <v>1850</v>
      </c>
      <c r="G1254" s="28">
        <f t="shared" si="19"/>
        <v>1850</v>
      </c>
      <c r="H1254" s="35">
        <v>1</v>
      </c>
      <c r="J1254" s="19"/>
    </row>
    <row r="1255" spans="1:10" ht="24.75" x14ac:dyDescent="0.25">
      <c r="A1255" s="49">
        <v>45616</v>
      </c>
      <c r="B1255" s="49">
        <v>45616</v>
      </c>
      <c r="C1255" s="72">
        <v>44103103</v>
      </c>
      <c r="D1255" s="64" t="s">
        <v>213</v>
      </c>
      <c r="E1255" s="36" t="s">
        <v>1508</v>
      </c>
      <c r="F1255" s="24">
        <v>1900</v>
      </c>
      <c r="G1255" s="28">
        <f t="shared" si="19"/>
        <v>15200</v>
      </c>
      <c r="H1255" s="36">
        <v>8</v>
      </c>
      <c r="J1255" s="19"/>
    </row>
    <row r="1256" spans="1:10" ht="24.75" x14ac:dyDescent="0.25">
      <c r="A1256" s="48">
        <v>45616</v>
      </c>
      <c r="B1256" s="48">
        <v>45616</v>
      </c>
      <c r="C1256" s="70">
        <v>44103103</v>
      </c>
      <c r="D1256" s="67" t="s">
        <v>214</v>
      </c>
      <c r="E1256" s="35" t="s">
        <v>1508</v>
      </c>
      <c r="F1256" s="23">
        <v>1900</v>
      </c>
      <c r="G1256" s="28">
        <f t="shared" si="19"/>
        <v>11400</v>
      </c>
      <c r="H1256" s="35">
        <v>6</v>
      </c>
      <c r="J1256" s="19"/>
    </row>
    <row r="1257" spans="1:10" ht="24.75" x14ac:dyDescent="0.25">
      <c r="A1257" s="49">
        <v>45616</v>
      </c>
      <c r="B1257" s="49">
        <v>45616</v>
      </c>
      <c r="C1257" s="72">
        <v>44103103</v>
      </c>
      <c r="D1257" s="64" t="s">
        <v>215</v>
      </c>
      <c r="E1257" s="36" t="s">
        <v>1508</v>
      </c>
      <c r="F1257" s="24">
        <v>1850</v>
      </c>
      <c r="G1257" s="28">
        <f t="shared" si="19"/>
        <v>18500</v>
      </c>
      <c r="H1257" s="36">
        <v>10</v>
      </c>
      <c r="J1257" s="19"/>
    </row>
    <row r="1258" spans="1:10" x14ac:dyDescent="0.25">
      <c r="A1258" s="48">
        <v>45615</v>
      </c>
      <c r="B1258" s="48">
        <v>45615</v>
      </c>
      <c r="C1258" s="70">
        <v>20122821</v>
      </c>
      <c r="D1258" s="67" t="s">
        <v>665</v>
      </c>
      <c r="E1258" s="35" t="s">
        <v>1508</v>
      </c>
      <c r="F1258" s="23">
        <v>450</v>
      </c>
      <c r="G1258" s="28">
        <f t="shared" si="19"/>
        <v>450</v>
      </c>
      <c r="H1258" s="35">
        <v>1</v>
      </c>
      <c r="J1258" s="19"/>
    </row>
    <row r="1259" spans="1:10" ht="24.75" x14ac:dyDescent="0.25">
      <c r="A1259" s="49">
        <v>45604</v>
      </c>
      <c r="B1259" s="49">
        <v>45604</v>
      </c>
      <c r="C1259" s="72">
        <v>50202305</v>
      </c>
      <c r="D1259" s="64" t="s">
        <v>44</v>
      </c>
      <c r="E1259" s="36" t="s">
        <v>1528</v>
      </c>
      <c r="F1259" s="24">
        <v>135</v>
      </c>
      <c r="G1259" s="28">
        <f t="shared" si="19"/>
        <v>135</v>
      </c>
      <c r="H1259" s="36">
        <v>1</v>
      </c>
      <c r="J1259" s="19"/>
    </row>
    <row r="1260" spans="1:10" x14ac:dyDescent="0.25">
      <c r="A1260" s="48">
        <v>45604</v>
      </c>
      <c r="B1260" s="48">
        <v>45604</v>
      </c>
      <c r="C1260" s="70">
        <v>50202305</v>
      </c>
      <c r="D1260" s="67" t="s">
        <v>45</v>
      </c>
      <c r="E1260" s="35" t="s">
        <v>1508</v>
      </c>
      <c r="F1260" s="23">
        <v>57.95</v>
      </c>
      <c r="G1260" s="28">
        <f t="shared" si="19"/>
        <v>231.8</v>
      </c>
      <c r="H1260" s="35">
        <v>4</v>
      </c>
      <c r="J1260" s="19"/>
    </row>
    <row r="1261" spans="1:10" ht="24.75" x14ac:dyDescent="0.25">
      <c r="A1261" s="49">
        <v>45604</v>
      </c>
      <c r="B1261" s="49">
        <v>45604</v>
      </c>
      <c r="C1261" s="72">
        <v>50171831</v>
      </c>
      <c r="D1261" s="64" t="s">
        <v>43</v>
      </c>
      <c r="E1261" s="36" t="s">
        <v>1508</v>
      </c>
      <c r="F1261" s="24">
        <v>174.95</v>
      </c>
      <c r="G1261" s="28">
        <f t="shared" si="19"/>
        <v>524.84999999999991</v>
      </c>
      <c r="H1261" s="36">
        <v>3</v>
      </c>
      <c r="J1261" s="19"/>
    </row>
    <row r="1262" spans="1:10" ht="24.75" x14ac:dyDescent="0.25">
      <c r="A1262" s="48">
        <v>45604</v>
      </c>
      <c r="B1262" s="48">
        <v>45604</v>
      </c>
      <c r="C1262" s="70">
        <v>49101602</v>
      </c>
      <c r="D1262" s="67" t="s">
        <v>1748</v>
      </c>
      <c r="E1262" s="35" t="s">
        <v>1518</v>
      </c>
      <c r="F1262" s="23">
        <v>14.5833333333333</v>
      </c>
      <c r="G1262" s="28">
        <f t="shared" si="19"/>
        <v>72.916666666666501</v>
      </c>
      <c r="H1262" s="35">
        <v>5</v>
      </c>
      <c r="J1262" s="19"/>
    </row>
    <row r="1263" spans="1:10" ht="24.75" x14ac:dyDescent="0.25">
      <c r="A1263" s="49">
        <v>45604</v>
      </c>
      <c r="B1263" s="49">
        <v>45604</v>
      </c>
      <c r="C1263" s="72">
        <v>51191901</v>
      </c>
      <c r="D1263" s="64" t="s">
        <v>17</v>
      </c>
      <c r="E1263" s="36" t="s">
        <v>1509</v>
      </c>
      <c r="F1263" s="24">
        <v>155</v>
      </c>
      <c r="G1263" s="28">
        <f t="shared" si="19"/>
        <v>310</v>
      </c>
      <c r="H1263" s="36">
        <v>2</v>
      </c>
      <c r="J1263" s="19"/>
    </row>
    <row r="1264" spans="1:10" ht="24.75" x14ac:dyDescent="0.25">
      <c r="A1264" s="48">
        <v>45604</v>
      </c>
      <c r="B1264" s="48">
        <v>45604</v>
      </c>
      <c r="C1264" s="70">
        <v>50221001</v>
      </c>
      <c r="D1264" s="67" t="s">
        <v>16</v>
      </c>
      <c r="E1264" s="35" t="s">
        <v>1508</v>
      </c>
      <c r="F1264" s="23">
        <v>73.45</v>
      </c>
      <c r="G1264" s="28">
        <f t="shared" si="19"/>
        <v>73.45</v>
      </c>
      <c r="H1264" s="35">
        <v>1</v>
      </c>
      <c r="J1264" s="19"/>
    </row>
    <row r="1265" spans="1:10" ht="24.75" x14ac:dyDescent="0.25">
      <c r="A1265" s="49">
        <v>45604</v>
      </c>
      <c r="B1265" s="49">
        <v>45604</v>
      </c>
      <c r="C1265" s="72">
        <v>50202305</v>
      </c>
      <c r="D1265" s="64" t="s">
        <v>42</v>
      </c>
      <c r="E1265" s="36" t="s">
        <v>1509</v>
      </c>
      <c r="F1265" s="24">
        <v>410</v>
      </c>
      <c r="G1265" s="28">
        <f t="shared" si="19"/>
        <v>410</v>
      </c>
      <c r="H1265" s="36">
        <v>1</v>
      </c>
      <c r="J1265" s="19"/>
    </row>
    <row r="1266" spans="1:10" ht="24.75" x14ac:dyDescent="0.25">
      <c r="A1266" s="48">
        <v>45604</v>
      </c>
      <c r="B1266" s="48">
        <v>45604</v>
      </c>
      <c r="C1266" s="70">
        <v>50171550</v>
      </c>
      <c r="D1266" s="67" t="s">
        <v>1410</v>
      </c>
      <c r="E1266" s="35" t="s">
        <v>1518</v>
      </c>
      <c r="F1266" s="23">
        <v>79</v>
      </c>
      <c r="G1266" s="28">
        <f t="shared" si="19"/>
        <v>237</v>
      </c>
      <c r="H1266" s="35">
        <v>3</v>
      </c>
      <c r="J1266" s="19"/>
    </row>
    <row r="1267" spans="1:10" x14ac:dyDescent="0.25">
      <c r="A1267" s="49">
        <v>45604</v>
      </c>
      <c r="B1267" s="49">
        <v>45604</v>
      </c>
      <c r="C1267" s="72">
        <v>50181904</v>
      </c>
      <c r="D1267" s="64" t="s">
        <v>46</v>
      </c>
      <c r="E1267" s="36" t="s">
        <v>1508</v>
      </c>
      <c r="F1267" s="24">
        <v>300</v>
      </c>
      <c r="G1267" s="28">
        <f t="shared" si="19"/>
        <v>300</v>
      </c>
      <c r="H1267" s="36">
        <v>1</v>
      </c>
      <c r="J1267" s="19"/>
    </row>
    <row r="1268" spans="1:10" x14ac:dyDescent="0.25">
      <c r="A1268" s="48">
        <v>45604</v>
      </c>
      <c r="B1268" s="48">
        <v>45604</v>
      </c>
      <c r="C1268" s="70">
        <v>50171550</v>
      </c>
      <c r="D1268" s="67" t="s">
        <v>47</v>
      </c>
      <c r="E1268" s="35" t="s">
        <v>1508</v>
      </c>
      <c r="F1268" s="23">
        <v>105</v>
      </c>
      <c r="G1268" s="28">
        <f t="shared" si="19"/>
        <v>105</v>
      </c>
      <c r="H1268" s="35">
        <v>1</v>
      </c>
      <c r="J1268" s="19"/>
    </row>
    <row r="1269" spans="1:10" x14ac:dyDescent="0.25">
      <c r="A1269" s="49">
        <v>45604</v>
      </c>
      <c r="B1269" s="49">
        <v>45604</v>
      </c>
      <c r="C1269" s="72">
        <v>50171550</v>
      </c>
      <c r="D1269" s="64" t="s">
        <v>1411</v>
      </c>
      <c r="E1269" s="36" t="s">
        <v>1528</v>
      </c>
      <c r="F1269" s="24">
        <v>147</v>
      </c>
      <c r="G1269" s="28">
        <f t="shared" si="19"/>
        <v>147</v>
      </c>
      <c r="H1269" s="36">
        <v>1</v>
      </c>
      <c r="J1269" s="19"/>
    </row>
    <row r="1270" spans="1:10" x14ac:dyDescent="0.25">
      <c r="A1270" s="48">
        <v>45604</v>
      </c>
      <c r="B1270" s="48">
        <v>45604</v>
      </c>
      <c r="C1270" s="70">
        <v>50161814</v>
      </c>
      <c r="D1270" s="67" t="s">
        <v>18</v>
      </c>
      <c r="E1270" s="35" t="s">
        <v>1528</v>
      </c>
      <c r="F1270" s="23">
        <v>840</v>
      </c>
      <c r="G1270" s="28">
        <f t="shared" si="19"/>
        <v>2520</v>
      </c>
      <c r="H1270" s="35">
        <v>3</v>
      </c>
      <c r="J1270" s="19"/>
    </row>
    <row r="1271" spans="1:10" x14ac:dyDescent="0.25">
      <c r="A1271" s="49">
        <v>45604</v>
      </c>
      <c r="B1271" s="49">
        <v>45604</v>
      </c>
      <c r="C1271" s="72">
        <v>50161814</v>
      </c>
      <c r="D1271" s="64" t="s">
        <v>19</v>
      </c>
      <c r="E1271" s="36" t="s">
        <v>1528</v>
      </c>
      <c r="F1271" s="24">
        <v>840</v>
      </c>
      <c r="G1271" s="28">
        <f t="shared" si="19"/>
        <v>1680</v>
      </c>
      <c r="H1271" s="36">
        <v>2</v>
      </c>
      <c r="J1271" s="19"/>
    </row>
    <row r="1272" spans="1:10" ht="24.75" x14ac:dyDescent="0.25">
      <c r="A1272" s="48">
        <v>45604</v>
      </c>
      <c r="B1272" s="48">
        <v>45604</v>
      </c>
      <c r="C1272" s="70">
        <v>50161814</v>
      </c>
      <c r="D1272" s="67" t="s">
        <v>20</v>
      </c>
      <c r="E1272" s="35" t="s">
        <v>1528</v>
      </c>
      <c r="F1272" s="23">
        <v>855</v>
      </c>
      <c r="G1272" s="28">
        <f t="shared" si="19"/>
        <v>855</v>
      </c>
      <c r="H1272" s="35">
        <v>1</v>
      </c>
      <c r="J1272" s="19"/>
    </row>
    <row r="1273" spans="1:10" x14ac:dyDescent="0.25">
      <c r="A1273" s="49">
        <v>45604</v>
      </c>
      <c r="B1273" s="49">
        <v>45604</v>
      </c>
      <c r="C1273" s="72">
        <v>50161814</v>
      </c>
      <c r="D1273" s="64" t="s">
        <v>21</v>
      </c>
      <c r="E1273" s="36" t="s">
        <v>1528</v>
      </c>
      <c r="F1273" s="24">
        <v>840</v>
      </c>
      <c r="G1273" s="28">
        <f t="shared" si="19"/>
        <v>1680</v>
      </c>
      <c r="H1273" s="36">
        <v>2</v>
      </c>
      <c r="J1273" s="19"/>
    </row>
    <row r="1274" spans="1:10" x14ac:dyDescent="0.25">
      <c r="A1274" s="48">
        <v>45604</v>
      </c>
      <c r="B1274" s="48">
        <v>45604</v>
      </c>
      <c r="C1274" s="70">
        <v>50161814</v>
      </c>
      <c r="D1274" s="67" t="s">
        <v>22</v>
      </c>
      <c r="E1274" s="35" t="s">
        <v>1528</v>
      </c>
      <c r="F1274" s="23">
        <v>115</v>
      </c>
      <c r="G1274" s="28">
        <f t="shared" si="19"/>
        <v>230</v>
      </c>
      <c r="H1274" s="35">
        <v>2</v>
      </c>
      <c r="J1274" s="19"/>
    </row>
    <row r="1275" spans="1:10" ht="24.75" x14ac:dyDescent="0.25">
      <c r="A1275" s="49">
        <v>45604</v>
      </c>
      <c r="B1275" s="49">
        <v>45604</v>
      </c>
      <c r="C1275" s="72">
        <v>50171831</v>
      </c>
      <c r="D1275" s="64" t="s">
        <v>1412</v>
      </c>
      <c r="E1275" s="36" t="s">
        <v>1528</v>
      </c>
      <c r="F1275" s="24">
        <v>340</v>
      </c>
      <c r="G1275" s="28">
        <f t="shared" si="19"/>
        <v>340</v>
      </c>
      <c r="H1275" s="36">
        <v>1</v>
      </c>
      <c r="J1275" s="19"/>
    </row>
    <row r="1276" spans="1:10" x14ac:dyDescent="0.25">
      <c r="A1276" s="48">
        <v>45604</v>
      </c>
      <c r="B1276" s="48">
        <v>45604</v>
      </c>
      <c r="C1276" s="70">
        <v>50171831</v>
      </c>
      <c r="D1276" s="77" t="s">
        <v>1413</v>
      </c>
      <c r="E1276" s="35" t="s">
        <v>1508</v>
      </c>
      <c r="F1276" s="23">
        <v>170</v>
      </c>
      <c r="G1276" s="28">
        <f t="shared" si="19"/>
        <v>170</v>
      </c>
      <c r="H1276" s="35">
        <v>1</v>
      </c>
      <c r="J1276" s="19"/>
    </row>
    <row r="1277" spans="1:10" x14ac:dyDescent="0.25">
      <c r="A1277" s="49">
        <v>45604</v>
      </c>
      <c r="B1277" s="49">
        <v>45604</v>
      </c>
      <c r="C1277" s="72">
        <v>44112005</v>
      </c>
      <c r="D1277" s="64" t="s">
        <v>1414</v>
      </c>
      <c r="E1277" s="36" t="s">
        <v>1508</v>
      </c>
      <c r="F1277" s="24">
        <v>423</v>
      </c>
      <c r="G1277" s="28">
        <f t="shared" si="19"/>
        <v>8883</v>
      </c>
      <c r="H1277" s="36">
        <v>21</v>
      </c>
      <c r="J1277" s="19"/>
    </row>
    <row r="1278" spans="1:10" ht="24.75" x14ac:dyDescent="0.25">
      <c r="A1278" s="48">
        <v>45604</v>
      </c>
      <c r="B1278" s="48">
        <v>45604</v>
      </c>
      <c r="C1278" s="70">
        <v>44112005</v>
      </c>
      <c r="D1278" s="67" t="s">
        <v>1415</v>
      </c>
      <c r="E1278" s="35" t="s">
        <v>1508</v>
      </c>
      <c r="F1278" s="23">
        <v>29.79</v>
      </c>
      <c r="G1278" s="28">
        <f t="shared" si="19"/>
        <v>25768.35</v>
      </c>
      <c r="H1278" s="35">
        <v>865</v>
      </c>
      <c r="J1278" s="19"/>
    </row>
    <row r="1279" spans="1:10" ht="24.75" x14ac:dyDescent="0.25">
      <c r="A1279" s="49">
        <v>45604</v>
      </c>
      <c r="B1279" s="49">
        <v>45604</v>
      </c>
      <c r="C1279" s="72">
        <v>44122017</v>
      </c>
      <c r="D1279" s="64" t="s">
        <v>1416</v>
      </c>
      <c r="E1279" s="36" t="s">
        <v>1519</v>
      </c>
      <c r="F1279" s="24">
        <v>195</v>
      </c>
      <c r="G1279" s="28">
        <f t="shared" si="19"/>
        <v>1170</v>
      </c>
      <c r="H1279" s="36">
        <v>6</v>
      </c>
      <c r="J1279" s="19"/>
    </row>
    <row r="1280" spans="1:10" ht="24.75" x14ac:dyDescent="0.25">
      <c r="A1280" s="48">
        <v>45604</v>
      </c>
      <c r="B1280" s="48">
        <v>45604</v>
      </c>
      <c r="C1280" s="70">
        <v>44122011</v>
      </c>
      <c r="D1280" s="67" t="s">
        <v>1417</v>
      </c>
      <c r="E1280" s="35" t="s">
        <v>1508</v>
      </c>
      <c r="F1280" s="23">
        <v>233.8</v>
      </c>
      <c r="G1280" s="28">
        <f t="shared" si="19"/>
        <v>7949.2000000000007</v>
      </c>
      <c r="H1280" s="35">
        <v>34</v>
      </c>
      <c r="J1280" s="19"/>
    </row>
    <row r="1281" spans="1:10" ht="36.75" x14ac:dyDescent="0.25">
      <c r="A1281" s="49">
        <v>45604</v>
      </c>
      <c r="B1281" s="49">
        <v>45604</v>
      </c>
      <c r="C1281" s="72">
        <v>44122011</v>
      </c>
      <c r="D1281" s="64" t="s">
        <v>684</v>
      </c>
      <c r="E1281" s="36" t="s">
        <v>1518</v>
      </c>
      <c r="F1281" s="24">
        <v>150</v>
      </c>
      <c r="G1281" s="28">
        <f t="shared" si="19"/>
        <v>9300</v>
      </c>
      <c r="H1281" s="36">
        <v>62</v>
      </c>
      <c r="J1281" s="19"/>
    </row>
    <row r="1282" spans="1:10" x14ac:dyDescent="0.25">
      <c r="A1282" s="48">
        <v>45604</v>
      </c>
      <c r="B1282" s="48">
        <v>45604</v>
      </c>
      <c r="C1282" s="70">
        <v>14111530</v>
      </c>
      <c r="D1282" s="67" t="s">
        <v>1418</v>
      </c>
      <c r="E1282" s="35" t="s">
        <v>1508</v>
      </c>
      <c r="F1282" s="23">
        <v>5.5</v>
      </c>
      <c r="G1282" s="28">
        <f t="shared" si="19"/>
        <v>814</v>
      </c>
      <c r="H1282" s="35">
        <v>148</v>
      </c>
      <c r="J1282" s="19"/>
    </row>
    <row r="1283" spans="1:10" x14ac:dyDescent="0.25">
      <c r="A1283" s="49">
        <v>45604</v>
      </c>
      <c r="B1283" s="49">
        <v>45604</v>
      </c>
      <c r="C1283" s="72">
        <v>14111530</v>
      </c>
      <c r="D1283" s="64" t="s">
        <v>1419</v>
      </c>
      <c r="E1283" s="36" t="s">
        <v>1508</v>
      </c>
      <c r="F1283" s="24">
        <v>5.5</v>
      </c>
      <c r="G1283" s="28">
        <f t="shared" si="19"/>
        <v>632.5</v>
      </c>
      <c r="H1283" s="36">
        <v>115</v>
      </c>
      <c r="J1283" s="19"/>
    </row>
    <row r="1284" spans="1:10" ht="24.75" x14ac:dyDescent="0.25">
      <c r="A1284" s="48">
        <v>45603</v>
      </c>
      <c r="B1284" s="48">
        <v>45603</v>
      </c>
      <c r="C1284" s="70">
        <v>31201512</v>
      </c>
      <c r="D1284" s="67" t="s">
        <v>1420</v>
      </c>
      <c r="E1284" s="35" t="s">
        <v>1508</v>
      </c>
      <c r="F1284" s="23">
        <v>35.42333</v>
      </c>
      <c r="G1284" s="28">
        <f t="shared" si="19"/>
        <v>566.77328</v>
      </c>
      <c r="H1284" s="35">
        <v>16</v>
      </c>
      <c r="J1284" s="19"/>
    </row>
    <row r="1285" spans="1:10" ht="24.75" x14ac:dyDescent="0.25">
      <c r="A1285" s="49">
        <v>45603</v>
      </c>
      <c r="B1285" s="49">
        <v>45603</v>
      </c>
      <c r="C1285" s="72">
        <v>31191507</v>
      </c>
      <c r="D1285" s="64" t="s">
        <v>1421</v>
      </c>
      <c r="E1285" s="36" t="s">
        <v>1508</v>
      </c>
      <c r="F1285" s="24">
        <v>130</v>
      </c>
      <c r="G1285" s="28">
        <f t="shared" si="19"/>
        <v>260</v>
      </c>
      <c r="H1285" s="36">
        <v>2</v>
      </c>
      <c r="J1285" s="19"/>
    </row>
    <row r="1286" spans="1:10" ht="24.75" x14ac:dyDescent="0.25">
      <c r="A1286" s="48">
        <v>45603</v>
      </c>
      <c r="B1286" s="48">
        <v>45603</v>
      </c>
      <c r="C1286" s="70">
        <v>31191507</v>
      </c>
      <c r="D1286" s="67" t="s">
        <v>590</v>
      </c>
      <c r="E1286" s="35" t="s">
        <v>1508</v>
      </c>
      <c r="F1286" s="23">
        <v>130</v>
      </c>
      <c r="G1286" s="28">
        <f t="shared" si="19"/>
        <v>130</v>
      </c>
      <c r="H1286" s="35">
        <v>1</v>
      </c>
      <c r="J1286" s="19"/>
    </row>
    <row r="1287" spans="1:10" x14ac:dyDescent="0.25">
      <c r="A1287" s="49">
        <v>45603</v>
      </c>
      <c r="B1287" s="49">
        <v>45603</v>
      </c>
      <c r="C1287" s="72">
        <v>32101622</v>
      </c>
      <c r="D1287" s="64" t="s">
        <v>456</v>
      </c>
      <c r="E1287" s="36" t="s">
        <v>1508</v>
      </c>
      <c r="F1287" s="24">
        <v>244.06</v>
      </c>
      <c r="G1287" s="28">
        <f t="shared" si="19"/>
        <v>1220.3</v>
      </c>
      <c r="H1287" s="36">
        <v>5</v>
      </c>
      <c r="J1287" s="19"/>
    </row>
    <row r="1288" spans="1:10" x14ac:dyDescent="0.25">
      <c r="A1288" s="48">
        <v>45603</v>
      </c>
      <c r="B1288" s="48">
        <v>45603</v>
      </c>
      <c r="C1288" s="70">
        <v>32101622</v>
      </c>
      <c r="D1288" s="67" t="s">
        <v>457</v>
      </c>
      <c r="E1288" s="35" t="s">
        <v>1508</v>
      </c>
      <c r="F1288" s="23">
        <v>276.27</v>
      </c>
      <c r="G1288" s="28">
        <f t="shared" si="19"/>
        <v>3315.24</v>
      </c>
      <c r="H1288" s="35">
        <v>12</v>
      </c>
      <c r="J1288" s="19"/>
    </row>
    <row r="1289" spans="1:10" x14ac:dyDescent="0.25">
      <c r="A1289" s="49">
        <v>45603</v>
      </c>
      <c r="B1289" s="49">
        <v>45603</v>
      </c>
      <c r="C1289" s="72">
        <v>44121605</v>
      </c>
      <c r="D1289" s="64" t="s">
        <v>157</v>
      </c>
      <c r="E1289" s="36" t="s">
        <v>1508</v>
      </c>
      <c r="F1289" s="24">
        <v>189.61</v>
      </c>
      <c r="G1289" s="28">
        <f t="shared" ref="G1289:G1352" si="20">F1289*H1289</f>
        <v>14979.19</v>
      </c>
      <c r="H1289" s="36">
        <v>79</v>
      </c>
      <c r="J1289" s="19"/>
    </row>
    <row r="1290" spans="1:10" x14ac:dyDescent="0.25">
      <c r="A1290" s="48">
        <v>45603</v>
      </c>
      <c r="B1290" s="48">
        <v>45603</v>
      </c>
      <c r="C1290" s="70">
        <v>31201610</v>
      </c>
      <c r="D1290" s="67" t="s">
        <v>1422</v>
      </c>
      <c r="E1290" s="35" t="s">
        <v>1508</v>
      </c>
      <c r="F1290" s="23">
        <v>76.599999999999994</v>
      </c>
      <c r="G1290" s="28">
        <f t="shared" si="20"/>
        <v>76.599999999999994</v>
      </c>
      <c r="H1290" s="35">
        <v>1</v>
      </c>
      <c r="J1290" s="19"/>
    </row>
    <row r="1291" spans="1:10" x14ac:dyDescent="0.25">
      <c r="A1291" s="49">
        <v>45603</v>
      </c>
      <c r="B1291" s="49">
        <v>45603</v>
      </c>
      <c r="C1291" s="72">
        <v>31201610</v>
      </c>
      <c r="D1291" s="64" t="s">
        <v>1423</v>
      </c>
      <c r="E1291" s="36" t="s">
        <v>1508</v>
      </c>
      <c r="F1291" s="24">
        <v>38</v>
      </c>
      <c r="G1291" s="28">
        <f t="shared" si="20"/>
        <v>1862</v>
      </c>
      <c r="H1291" s="36">
        <v>49</v>
      </c>
      <c r="J1291" s="19"/>
    </row>
    <row r="1292" spans="1:10" ht="24.75" x14ac:dyDescent="0.25">
      <c r="A1292" s="48">
        <v>45603</v>
      </c>
      <c r="B1292" s="48">
        <v>45603</v>
      </c>
      <c r="C1292" s="70">
        <v>43103106</v>
      </c>
      <c r="D1292" s="67" t="s">
        <v>609</v>
      </c>
      <c r="E1292" s="35" t="s">
        <v>1508</v>
      </c>
      <c r="F1292" s="23">
        <v>145</v>
      </c>
      <c r="G1292" s="28">
        <f t="shared" si="20"/>
        <v>14065</v>
      </c>
      <c r="H1292" s="35">
        <v>97</v>
      </c>
      <c r="J1292" s="19"/>
    </row>
    <row r="1293" spans="1:10" ht="24.75" x14ac:dyDescent="0.25">
      <c r="A1293" s="49">
        <v>45603</v>
      </c>
      <c r="B1293" s="49">
        <v>45603</v>
      </c>
      <c r="C1293" s="72">
        <v>43103106</v>
      </c>
      <c r="D1293" s="64" t="s">
        <v>610</v>
      </c>
      <c r="E1293" s="36" t="s">
        <v>1508</v>
      </c>
      <c r="F1293" s="24">
        <v>87</v>
      </c>
      <c r="G1293" s="28">
        <f t="shared" si="20"/>
        <v>4437</v>
      </c>
      <c r="H1293" s="36">
        <v>51</v>
      </c>
      <c r="J1293" s="19"/>
    </row>
    <row r="1294" spans="1:10" ht="24.75" x14ac:dyDescent="0.25">
      <c r="A1294" s="48">
        <v>45603</v>
      </c>
      <c r="B1294" s="48">
        <v>45603</v>
      </c>
      <c r="C1294" s="70">
        <v>43103106</v>
      </c>
      <c r="D1294" s="67" t="s">
        <v>611</v>
      </c>
      <c r="E1294" s="35" t="s">
        <v>1508</v>
      </c>
      <c r="F1294" s="23">
        <v>87</v>
      </c>
      <c r="G1294" s="28">
        <f t="shared" si="20"/>
        <v>5046</v>
      </c>
      <c r="H1294" s="35">
        <v>58</v>
      </c>
      <c r="J1294" s="19"/>
    </row>
    <row r="1295" spans="1:10" ht="24.75" x14ac:dyDescent="0.25">
      <c r="A1295" s="49">
        <v>45603</v>
      </c>
      <c r="B1295" s="49">
        <v>45603</v>
      </c>
      <c r="C1295" s="72">
        <v>43103106</v>
      </c>
      <c r="D1295" s="64" t="s">
        <v>612</v>
      </c>
      <c r="E1295" s="36" t="s">
        <v>1508</v>
      </c>
      <c r="F1295" s="24">
        <v>87</v>
      </c>
      <c r="G1295" s="28">
        <f t="shared" si="20"/>
        <v>1566</v>
      </c>
      <c r="H1295" s="36">
        <v>18</v>
      </c>
      <c r="J1295" s="19"/>
    </row>
    <row r="1296" spans="1:10" ht="24.75" x14ac:dyDescent="0.25">
      <c r="A1296" s="48">
        <v>45603</v>
      </c>
      <c r="B1296" s="48">
        <v>45603</v>
      </c>
      <c r="C1296" s="70">
        <v>44102606</v>
      </c>
      <c r="D1296" s="67" t="s">
        <v>1424</v>
      </c>
      <c r="E1296" s="35" t="s">
        <v>1530</v>
      </c>
      <c r="F1296" s="23">
        <v>610</v>
      </c>
      <c r="G1296" s="28">
        <f t="shared" si="20"/>
        <v>610</v>
      </c>
      <c r="H1296" s="35">
        <v>1</v>
      </c>
      <c r="J1296" s="19"/>
    </row>
    <row r="1297" spans="1:10" x14ac:dyDescent="0.25">
      <c r="A1297" s="49">
        <v>45603</v>
      </c>
      <c r="B1297" s="49">
        <v>45603</v>
      </c>
      <c r="C1297" s="72">
        <v>43103106</v>
      </c>
      <c r="D1297" s="64" t="s">
        <v>1425</v>
      </c>
      <c r="E1297" s="36" t="s">
        <v>1530</v>
      </c>
      <c r="F1297" s="24">
        <v>175</v>
      </c>
      <c r="G1297" s="28">
        <f t="shared" si="20"/>
        <v>700</v>
      </c>
      <c r="H1297" s="36">
        <v>4</v>
      </c>
      <c r="J1297" s="19"/>
    </row>
    <row r="1298" spans="1:10" x14ac:dyDescent="0.25">
      <c r="A1298" s="48">
        <v>45603</v>
      </c>
      <c r="B1298" s="48">
        <v>45603</v>
      </c>
      <c r="C1298" s="70">
        <v>43103106</v>
      </c>
      <c r="D1298" s="67" t="s">
        <v>1426</v>
      </c>
      <c r="E1298" s="35" t="s">
        <v>1530</v>
      </c>
      <c r="F1298" s="23">
        <v>175</v>
      </c>
      <c r="G1298" s="28">
        <f t="shared" si="20"/>
        <v>8400</v>
      </c>
      <c r="H1298" s="35">
        <v>48</v>
      </c>
      <c r="J1298" s="19"/>
    </row>
    <row r="1299" spans="1:10" x14ac:dyDescent="0.25">
      <c r="A1299" s="49">
        <v>45603</v>
      </c>
      <c r="B1299" s="49">
        <v>45603</v>
      </c>
      <c r="C1299" s="72">
        <v>43103106</v>
      </c>
      <c r="D1299" s="64" t="s">
        <v>1427</v>
      </c>
      <c r="E1299" s="36" t="s">
        <v>1530</v>
      </c>
      <c r="F1299" s="24">
        <v>175</v>
      </c>
      <c r="G1299" s="28">
        <f t="shared" si="20"/>
        <v>7700</v>
      </c>
      <c r="H1299" s="36">
        <v>44</v>
      </c>
      <c r="J1299" s="19"/>
    </row>
    <row r="1300" spans="1:10" x14ac:dyDescent="0.25">
      <c r="A1300" s="48">
        <v>45603</v>
      </c>
      <c r="B1300" s="48">
        <v>45603</v>
      </c>
      <c r="C1300" s="70">
        <v>26121507</v>
      </c>
      <c r="D1300" s="67" t="s">
        <v>153</v>
      </c>
      <c r="E1300" s="35" t="s">
        <v>1508</v>
      </c>
      <c r="F1300" s="23">
        <v>295</v>
      </c>
      <c r="G1300" s="28">
        <f t="shared" si="20"/>
        <v>295</v>
      </c>
      <c r="H1300" s="35">
        <v>1</v>
      </c>
      <c r="J1300" s="19"/>
    </row>
    <row r="1301" spans="1:10" x14ac:dyDescent="0.25">
      <c r="A1301" s="49">
        <v>45603</v>
      </c>
      <c r="B1301" s="49">
        <v>45603</v>
      </c>
      <c r="C1301" s="72">
        <v>44121701</v>
      </c>
      <c r="D1301" s="64" t="s">
        <v>148</v>
      </c>
      <c r="E1301" s="36" t="s">
        <v>1508</v>
      </c>
      <c r="F1301" s="24">
        <v>53</v>
      </c>
      <c r="G1301" s="28">
        <f t="shared" si="20"/>
        <v>4240</v>
      </c>
      <c r="H1301" s="36">
        <v>80</v>
      </c>
      <c r="J1301" s="19"/>
    </row>
    <row r="1302" spans="1:10" ht="24.75" x14ac:dyDescent="0.25">
      <c r="A1302" s="48">
        <v>45603</v>
      </c>
      <c r="B1302" s="48">
        <v>45603</v>
      </c>
      <c r="C1302" s="70">
        <v>44121701</v>
      </c>
      <c r="D1302" s="67" t="s">
        <v>673</v>
      </c>
      <c r="E1302" s="35" t="s">
        <v>1508</v>
      </c>
      <c r="F1302" s="23">
        <v>53</v>
      </c>
      <c r="G1302" s="28">
        <f t="shared" si="20"/>
        <v>3816</v>
      </c>
      <c r="H1302" s="35">
        <v>72</v>
      </c>
      <c r="J1302" s="19"/>
    </row>
    <row r="1303" spans="1:10" x14ac:dyDescent="0.25">
      <c r="A1303" s="49">
        <v>45603</v>
      </c>
      <c r="B1303" s="49">
        <v>45603</v>
      </c>
      <c r="C1303" s="72">
        <v>44122107</v>
      </c>
      <c r="D1303" s="64" t="s">
        <v>164</v>
      </c>
      <c r="E1303" s="36" t="s">
        <v>1519</v>
      </c>
      <c r="F1303" s="24">
        <v>45</v>
      </c>
      <c r="G1303" s="28">
        <f t="shared" si="20"/>
        <v>1890</v>
      </c>
      <c r="H1303" s="36">
        <v>42</v>
      </c>
      <c r="J1303" s="19"/>
    </row>
    <row r="1304" spans="1:10" x14ac:dyDescent="0.25">
      <c r="A1304" s="48">
        <v>45603</v>
      </c>
      <c r="B1304" s="48">
        <v>45603</v>
      </c>
      <c r="C1304" s="70">
        <v>44122003</v>
      </c>
      <c r="D1304" s="67" t="s">
        <v>149</v>
      </c>
      <c r="E1304" s="35" t="s">
        <v>1508</v>
      </c>
      <c r="F1304" s="23">
        <v>184.75</v>
      </c>
      <c r="G1304" s="28">
        <f t="shared" si="20"/>
        <v>8498.5</v>
      </c>
      <c r="H1304" s="35">
        <v>46</v>
      </c>
      <c r="J1304" s="19"/>
    </row>
    <row r="1305" spans="1:10" x14ac:dyDescent="0.25">
      <c r="A1305" s="49">
        <v>45603</v>
      </c>
      <c r="B1305" s="49">
        <v>45603</v>
      </c>
      <c r="C1305" s="72">
        <v>44122003</v>
      </c>
      <c r="D1305" s="64" t="s">
        <v>150</v>
      </c>
      <c r="E1305" s="36" t="s">
        <v>1508</v>
      </c>
      <c r="F1305" s="24">
        <v>199.16</v>
      </c>
      <c r="G1305" s="28">
        <f t="shared" si="20"/>
        <v>6970.5999999999995</v>
      </c>
      <c r="H1305" s="36">
        <v>35</v>
      </c>
      <c r="J1305" s="19"/>
    </row>
    <row r="1306" spans="1:10" x14ac:dyDescent="0.25">
      <c r="A1306" s="48">
        <v>45603</v>
      </c>
      <c r="B1306" s="48">
        <v>45603</v>
      </c>
      <c r="C1306" s="70">
        <v>43201808</v>
      </c>
      <c r="D1306" s="67" t="s">
        <v>151</v>
      </c>
      <c r="E1306" s="35" t="s">
        <v>1508</v>
      </c>
      <c r="F1306" s="23">
        <v>4.5</v>
      </c>
      <c r="G1306" s="28">
        <f t="shared" si="20"/>
        <v>225</v>
      </c>
      <c r="H1306" s="35">
        <v>50</v>
      </c>
      <c r="J1306" s="19"/>
    </row>
    <row r="1307" spans="1:10" ht="24.75" x14ac:dyDescent="0.25">
      <c r="A1307" s="49">
        <v>45603</v>
      </c>
      <c r="B1307" s="49">
        <v>45603</v>
      </c>
      <c r="C1307" s="72">
        <v>44103112</v>
      </c>
      <c r="D1307" s="64" t="s">
        <v>154</v>
      </c>
      <c r="E1307" s="36" t="s">
        <v>1508</v>
      </c>
      <c r="F1307" s="24">
        <v>48.73</v>
      </c>
      <c r="G1307" s="28">
        <f t="shared" si="20"/>
        <v>2485.23</v>
      </c>
      <c r="H1307" s="36">
        <v>51</v>
      </c>
      <c r="J1307" s="19"/>
    </row>
    <row r="1308" spans="1:10" x14ac:dyDescent="0.25">
      <c r="A1308" s="48">
        <v>45603</v>
      </c>
      <c r="B1308" s="48">
        <v>45603</v>
      </c>
      <c r="C1308" s="70">
        <v>44111506</v>
      </c>
      <c r="D1308" s="67" t="s">
        <v>1428</v>
      </c>
      <c r="E1308" s="35" t="s">
        <v>1519</v>
      </c>
      <c r="F1308" s="23">
        <v>25</v>
      </c>
      <c r="G1308" s="28">
        <f t="shared" si="20"/>
        <v>700</v>
      </c>
      <c r="H1308" s="35">
        <v>28</v>
      </c>
      <c r="J1308" s="19"/>
    </row>
    <row r="1309" spans="1:10" x14ac:dyDescent="0.25">
      <c r="A1309" s="49">
        <v>45603</v>
      </c>
      <c r="B1309" s="49">
        <v>45603</v>
      </c>
      <c r="C1309" s="72">
        <v>44111506</v>
      </c>
      <c r="D1309" s="64" t="s">
        <v>1429</v>
      </c>
      <c r="E1309" s="36" t="s">
        <v>1519</v>
      </c>
      <c r="F1309" s="24">
        <v>30</v>
      </c>
      <c r="G1309" s="28">
        <f t="shared" si="20"/>
        <v>1110</v>
      </c>
      <c r="H1309" s="36">
        <v>37</v>
      </c>
      <c r="J1309" s="19"/>
    </row>
    <row r="1310" spans="1:10" x14ac:dyDescent="0.25">
      <c r="A1310" s="48">
        <v>45603</v>
      </c>
      <c r="B1310" s="48">
        <v>45603</v>
      </c>
      <c r="C1310" s="70">
        <v>44111506</v>
      </c>
      <c r="D1310" s="67" t="s">
        <v>1430</v>
      </c>
      <c r="E1310" s="35" t="s">
        <v>1519</v>
      </c>
      <c r="F1310" s="23">
        <v>49</v>
      </c>
      <c r="G1310" s="28">
        <f t="shared" si="20"/>
        <v>1470</v>
      </c>
      <c r="H1310" s="35">
        <v>30</v>
      </c>
      <c r="J1310" s="19"/>
    </row>
    <row r="1311" spans="1:10" x14ac:dyDescent="0.25">
      <c r="A1311" s="49">
        <v>45603</v>
      </c>
      <c r="B1311" s="49">
        <v>45603</v>
      </c>
      <c r="C1311" s="72">
        <v>44111506</v>
      </c>
      <c r="D1311" s="64" t="s">
        <v>1431</v>
      </c>
      <c r="E1311" s="36" t="s">
        <v>1519</v>
      </c>
      <c r="F1311" s="24">
        <v>123.73</v>
      </c>
      <c r="G1311" s="28">
        <f t="shared" si="20"/>
        <v>5939.04</v>
      </c>
      <c r="H1311" s="36">
        <v>48</v>
      </c>
      <c r="J1311" s="19"/>
    </row>
    <row r="1312" spans="1:10" ht="24.75" x14ac:dyDescent="0.25">
      <c r="A1312" s="48">
        <v>45603</v>
      </c>
      <c r="B1312" s="48">
        <v>45603</v>
      </c>
      <c r="C1312" s="70">
        <v>44122104</v>
      </c>
      <c r="D1312" s="67" t="s">
        <v>155</v>
      </c>
      <c r="E1312" s="35" t="s">
        <v>1519</v>
      </c>
      <c r="F1312" s="23">
        <v>8.4700000000000006</v>
      </c>
      <c r="G1312" s="28">
        <f t="shared" si="20"/>
        <v>3125.4300000000003</v>
      </c>
      <c r="H1312" s="35">
        <v>369</v>
      </c>
      <c r="J1312" s="19"/>
    </row>
    <row r="1313" spans="1:10" ht="24.75" x14ac:dyDescent="0.25">
      <c r="A1313" s="49">
        <v>45603</v>
      </c>
      <c r="B1313" s="49">
        <v>45603</v>
      </c>
      <c r="C1313" s="72">
        <v>44122104</v>
      </c>
      <c r="D1313" s="64" t="s">
        <v>1432</v>
      </c>
      <c r="E1313" s="36" t="s">
        <v>1519</v>
      </c>
      <c r="F1313" s="24">
        <v>21.652000000000001</v>
      </c>
      <c r="G1313" s="28">
        <f t="shared" si="20"/>
        <v>8790.7119999999995</v>
      </c>
      <c r="H1313" s="36">
        <v>406</v>
      </c>
      <c r="J1313" s="19"/>
    </row>
    <row r="1314" spans="1:10" ht="24.75" x14ac:dyDescent="0.25">
      <c r="A1314" s="48">
        <v>45603</v>
      </c>
      <c r="B1314" s="48">
        <v>45603</v>
      </c>
      <c r="C1314" s="70">
        <v>44121802</v>
      </c>
      <c r="D1314" s="67" t="s">
        <v>1433</v>
      </c>
      <c r="E1314" s="35" t="s">
        <v>1508</v>
      </c>
      <c r="F1314" s="23">
        <v>19.57</v>
      </c>
      <c r="G1314" s="28">
        <f t="shared" si="20"/>
        <v>6125.41</v>
      </c>
      <c r="H1314" s="35">
        <v>313</v>
      </c>
      <c r="J1314" s="19"/>
    </row>
    <row r="1315" spans="1:10" x14ac:dyDescent="0.25">
      <c r="A1315" s="49">
        <v>45603</v>
      </c>
      <c r="B1315" s="49">
        <v>45603</v>
      </c>
      <c r="C1315" s="72">
        <v>43201811</v>
      </c>
      <c r="D1315" s="64" t="s">
        <v>152</v>
      </c>
      <c r="E1315" s="36" t="s">
        <v>1508</v>
      </c>
      <c r="F1315" s="24">
        <v>18</v>
      </c>
      <c r="G1315" s="28">
        <f t="shared" si="20"/>
        <v>2340</v>
      </c>
      <c r="H1315" s="36">
        <v>130</v>
      </c>
      <c r="J1315" s="19"/>
    </row>
    <row r="1316" spans="1:10" ht="36.75" x14ac:dyDescent="0.25">
      <c r="A1316" s="48">
        <v>45603</v>
      </c>
      <c r="B1316" s="48">
        <v>45603</v>
      </c>
      <c r="C1316" s="70">
        <v>44121615</v>
      </c>
      <c r="D1316" s="67" t="s">
        <v>686</v>
      </c>
      <c r="E1316" s="35" t="s">
        <v>1508</v>
      </c>
      <c r="F1316" s="23">
        <v>865.25</v>
      </c>
      <c r="G1316" s="28">
        <f t="shared" si="20"/>
        <v>17305</v>
      </c>
      <c r="H1316" s="35">
        <v>20</v>
      </c>
      <c r="J1316" s="19"/>
    </row>
    <row r="1317" spans="1:10" x14ac:dyDescent="0.25">
      <c r="A1317" s="49">
        <v>45603</v>
      </c>
      <c r="B1317" s="49">
        <v>45603</v>
      </c>
      <c r="C1317" s="72">
        <v>44122107</v>
      </c>
      <c r="D1317" s="64" t="s">
        <v>166</v>
      </c>
      <c r="E1317" s="36" t="s">
        <v>1519</v>
      </c>
      <c r="F1317" s="24">
        <v>215</v>
      </c>
      <c r="G1317" s="28">
        <f t="shared" si="20"/>
        <v>215</v>
      </c>
      <c r="H1317" s="36">
        <v>1</v>
      </c>
      <c r="J1317" s="19"/>
    </row>
    <row r="1318" spans="1:10" x14ac:dyDescent="0.25">
      <c r="A1318" s="48">
        <v>45603</v>
      </c>
      <c r="B1318" s="48">
        <v>45603</v>
      </c>
      <c r="C1318" s="70">
        <v>44122107</v>
      </c>
      <c r="D1318" s="67" t="s">
        <v>688</v>
      </c>
      <c r="E1318" s="35" t="s">
        <v>1519</v>
      </c>
      <c r="F1318" s="23">
        <v>127.44</v>
      </c>
      <c r="G1318" s="28">
        <f t="shared" si="20"/>
        <v>382.32</v>
      </c>
      <c r="H1318" s="35">
        <v>3</v>
      </c>
      <c r="J1318" s="19"/>
    </row>
    <row r="1319" spans="1:10" ht="24.75" x14ac:dyDescent="0.25">
      <c r="A1319" s="49">
        <v>45603</v>
      </c>
      <c r="B1319" s="49">
        <v>45603</v>
      </c>
      <c r="C1319" s="72">
        <v>44122107</v>
      </c>
      <c r="D1319" s="64" t="s">
        <v>1434</v>
      </c>
      <c r="E1319" s="36" t="s">
        <v>1519</v>
      </c>
      <c r="F1319" s="24">
        <v>150</v>
      </c>
      <c r="G1319" s="28">
        <f t="shared" si="20"/>
        <v>19950</v>
      </c>
      <c r="H1319" s="36">
        <v>133</v>
      </c>
      <c r="J1319" s="19"/>
    </row>
    <row r="1320" spans="1:10" x14ac:dyDescent="0.25">
      <c r="A1320" s="48">
        <v>45603</v>
      </c>
      <c r="B1320" s="48">
        <v>45603</v>
      </c>
      <c r="C1320" s="70">
        <v>44122107</v>
      </c>
      <c r="D1320" s="67" t="s">
        <v>165</v>
      </c>
      <c r="E1320" s="35" t="s">
        <v>1519</v>
      </c>
      <c r="F1320" s="23">
        <v>121</v>
      </c>
      <c r="G1320" s="28">
        <f t="shared" si="20"/>
        <v>78650</v>
      </c>
      <c r="H1320" s="35">
        <v>650</v>
      </c>
      <c r="J1320" s="19"/>
    </row>
    <row r="1321" spans="1:10" x14ac:dyDescent="0.25">
      <c r="A1321" s="49">
        <v>45603</v>
      </c>
      <c r="B1321" s="49">
        <v>45603</v>
      </c>
      <c r="C1321" s="72">
        <v>44101601</v>
      </c>
      <c r="D1321" s="64" t="s">
        <v>1435</v>
      </c>
      <c r="E1321" s="36" t="s">
        <v>1508</v>
      </c>
      <c r="F1321" s="24">
        <v>1200</v>
      </c>
      <c r="G1321" s="28">
        <f t="shared" si="20"/>
        <v>1200</v>
      </c>
      <c r="H1321" s="36">
        <v>1</v>
      </c>
      <c r="J1321" s="19"/>
    </row>
    <row r="1322" spans="1:10" ht="24.75" x14ac:dyDescent="0.25">
      <c r="A1322" s="48">
        <v>45603</v>
      </c>
      <c r="B1322" s="48">
        <v>45603</v>
      </c>
      <c r="C1322" s="70">
        <v>41111604</v>
      </c>
      <c r="D1322" s="67" t="s">
        <v>1436</v>
      </c>
      <c r="E1322" s="35" t="s">
        <v>1531</v>
      </c>
      <c r="F1322" s="23">
        <v>38</v>
      </c>
      <c r="G1322" s="28">
        <f t="shared" si="20"/>
        <v>798</v>
      </c>
      <c r="H1322" s="35">
        <v>21</v>
      </c>
      <c r="J1322" s="19"/>
    </row>
    <row r="1323" spans="1:10" x14ac:dyDescent="0.25">
      <c r="A1323" s="49">
        <v>45603</v>
      </c>
      <c r="B1323" s="49">
        <v>45603</v>
      </c>
      <c r="C1323" s="72">
        <v>44121706</v>
      </c>
      <c r="D1323" s="64" t="s">
        <v>167</v>
      </c>
      <c r="E1323" s="36" t="s">
        <v>1519</v>
      </c>
      <c r="F1323" s="24">
        <v>45</v>
      </c>
      <c r="G1323" s="28">
        <f t="shared" si="20"/>
        <v>15885</v>
      </c>
      <c r="H1323" s="36">
        <v>353</v>
      </c>
      <c r="J1323" s="19"/>
    </row>
    <row r="1324" spans="1:10" ht="24.75" x14ac:dyDescent="0.25">
      <c r="A1324" s="48">
        <v>45603</v>
      </c>
      <c r="B1324" s="48">
        <v>45603</v>
      </c>
      <c r="C1324" s="70">
        <v>44121708</v>
      </c>
      <c r="D1324" s="67" t="s">
        <v>168</v>
      </c>
      <c r="E1324" s="35" t="s">
        <v>1532</v>
      </c>
      <c r="F1324" s="23">
        <v>20.92</v>
      </c>
      <c r="G1324" s="28">
        <f t="shared" si="20"/>
        <v>8514.44</v>
      </c>
      <c r="H1324" s="35">
        <v>407</v>
      </c>
      <c r="J1324" s="19"/>
    </row>
    <row r="1325" spans="1:10" ht="24.75" x14ac:dyDescent="0.25">
      <c r="A1325" s="49">
        <v>45603</v>
      </c>
      <c r="B1325" s="49">
        <v>45603</v>
      </c>
      <c r="C1325" s="72">
        <v>44121708</v>
      </c>
      <c r="D1325" s="64" t="s">
        <v>1437</v>
      </c>
      <c r="E1325" s="36" t="s">
        <v>1532</v>
      </c>
      <c r="F1325" s="24">
        <v>134.4</v>
      </c>
      <c r="G1325" s="28">
        <f t="shared" si="20"/>
        <v>241516.80000000002</v>
      </c>
      <c r="H1325" s="36">
        <v>1797</v>
      </c>
      <c r="J1325" s="19"/>
    </row>
    <row r="1326" spans="1:10" x14ac:dyDescent="0.25">
      <c r="A1326" s="48">
        <v>45603</v>
      </c>
      <c r="B1326" s="48">
        <v>45603</v>
      </c>
      <c r="C1326" s="70">
        <v>44121705</v>
      </c>
      <c r="D1326" s="67" t="s">
        <v>1438</v>
      </c>
      <c r="E1326" s="35" t="s">
        <v>1508</v>
      </c>
      <c r="F1326" s="23">
        <v>26</v>
      </c>
      <c r="G1326" s="28">
        <f t="shared" si="20"/>
        <v>1560</v>
      </c>
      <c r="H1326" s="35">
        <v>60</v>
      </c>
      <c r="J1326" s="19"/>
    </row>
    <row r="1327" spans="1:10" ht="24.75" x14ac:dyDescent="0.25">
      <c r="A1327" s="49">
        <v>45603</v>
      </c>
      <c r="B1327" s="49">
        <v>45603</v>
      </c>
      <c r="C1327" s="72">
        <v>44101716</v>
      </c>
      <c r="D1327" s="64" t="s">
        <v>169</v>
      </c>
      <c r="E1327" s="36" t="s">
        <v>1508</v>
      </c>
      <c r="F1327" s="24">
        <v>108</v>
      </c>
      <c r="G1327" s="28">
        <f t="shared" si="20"/>
        <v>4752</v>
      </c>
      <c r="H1327" s="36">
        <v>44</v>
      </c>
      <c r="J1327" s="19"/>
    </row>
    <row r="1328" spans="1:10" x14ac:dyDescent="0.25">
      <c r="A1328" s="48">
        <v>45603</v>
      </c>
      <c r="B1328" s="48">
        <v>45603</v>
      </c>
      <c r="C1328" s="70">
        <v>44121705</v>
      </c>
      <c r="D1328" s="67" t="s">
        <v>690</v>
      </c>
      <c r="E1328" s="35" t="s">
        <v>1508</v>
      </c>
      <c r="F1328" s="23">
        <v>11.3</v>
      </c>
      <c r="G1328" s="28">
        <f t="shared" si="20"/>
        <v>1446.4</v>
      </c>
      <c r="H1328" s="35">
        <v>128</v>
      </c>
      <c r="J1328" s="19"/>
    </row>
    <row r="1329" spans="1:10" ht="36.75" x14ac:dyDescent="0.25">
      <c r="A1329" s="49">
        <v>45603</v>
      </c>
      <c r="B1329" s="49">
        <v>45603</v>
      </c>
      <c r="C1329" s="72">
        <v>44103502</v>
      </c>
      <c r="D1329" s="64" t="s">
        <v>1439</v>
      </c>
      <c r="E1329" s="36" t="s">
        <v>1518</v>
      </c>
      <c r="F1329" s="24">
        <v>395</v>
      </c>
      <c r="G1329" s="28">
        <f t="shared" si="20"/>
        <v>0</v>
      </c>
      <c r="H1329" s="36">
        <v>0</v>
      </c>
      <c r="J1329" s="19"/>
    </row>
    <row r="1330" spans="1:10" ht="24.75" x14ac:dyDescent="0.25">
      <c r="A1330" s="48">
        <v>45603</v>
      </c>
      <c r="B1330" s="48">
        <v>45603</v>
      </c>
      <c r="C1330" s="70">
        <v>44121716</v>
      </c>
      <c r="D1330" s="67" t="s">
        <v>1440</v>
      </c>
      <c r="E1330" s="35" t="s">
        <v>1519</v>
      </c>
      <c r="F1330" s="23">
        <v>31.25</v>
      </c>
      <c r="G1330" s="28">
        <f t="shared" si="20"/>
        <v>16531.25</v>
      </c>
      <c r="H1330" s="35">
        <v>529</v>
      </c>
      <c r="J1330" s="19"/>
    </row>
    <row r="1331" spans="1:10" x14ac:dyDescent="0.25">
      <c r="A1331" s="49">
        <v>45603</v>
      </c>
      <c r="B1331" s="49">
        <v>45603</v>
      </c>
      <c r="C1331" s="72">
        <v>44122107</v>
      </c>
      <c r="D1331" s="64" t="s">
        <v>170</v>
      </c>
      <c r="E1331" s="36" t="s">
        <v>1508</v>
      </c>
      <c r="F1331" s="24">
        <v>25</v>
      </c>
      <c r="G1331" s="28">
        <f t="shared" si="20"/>
        <v>6550</v>
      </c>
      <c r="H1331" s="36">
        <v>262</v>
      </c>
      <c r="J1331" s="19"/>
    </row>
    <row r="1332" spans="1:10" x14ac:dyDescent="0.25">
      <c r="A1332" s="48">
        <v>45603</v>
      </c>
      <c r="B1332" s="48">
        <v>45603</v>
      </c>
      <c r="C1332" s="70">
        <v>44121619</v>
      </c>
      <c r="D1332" s="67" t="s">
        <v>171</v>
      </c>
      <c r="E1332" s="35" t="s">
        <v>1508</v>
      </c>
      <c r="F1332" s="23">
        <v>3.95</v>
      </c>
      <c r="G1332" s="28">
        <f t="shared" si="20"/>
        <v>1749.8500000000001</v>
      </c>
      <c r="H1332" s="35">
        <v>443</v>
      </c>
      <c r="J1332" s="19"/>
    </row>
    <row r="1333" spans="1:10" ht="36.75" x14ac:dyDescent="0.25">
      <c r="A1333" s="49">
        <v>45594</v>
      </c>
      <c r="B1333" s="49">
        <v>45594</v>
      </c>
      <c r="C1333" s="72">
        <v>25101801</v>
      </c>
      <c r="D1333" s="64" t="s">
        <v>69</v>
      </c>
      <c r="E1333" s="36" t="s">
        <v>1508</v>
      </c>
      <c r="F1333" s="24">
        <v>86000</v>
      </c>
      <c r="G1333" s="28">
        <f t="shared" si="20"/>
        <v>86000</v>
      </c>
      <c r="H1333" s="36">
        <v>1</v>
      </c>
      <c r="J1333" s="19"/>
    </row>
    <row r="1334" spans="1:10" ht="36.75" x14ac:dyDescent="0.25">
      <c r="A1334" s="48">
        <v>45594</v>
      </c>
      <c r="B1334" s="48">
        <v>45594</v>
      </c>
      <c r="C1334" s="70">
        <v>25101801</v>
      </c>
      <c r="D1334" s="67" t="s">
        <v>70</v>
      </c>
      <c r="E1334" s="35" t="s">
        <v>1508</v>
      </c>
      <c r="F1334" s="23">
        <v>67698</v>
      </c>
      <c r="G1334" s="28">
        <f t="shared" si="20"/>
        <v>67698</v>
      </c>
      <c r="H1334" s="35">
        <v>1</v>
      </c>
      <c r="J1334" s="19"/>
    </row>
    <row r="1335" spans="1:10" ht="36.75" x14ac:dyDescent="0.25">
      <c r="A1335" s="49">
        <v>45593</v>
      </c>
      <c r="B1335" s="49">
        <v>45593</v>
      </c>
      <c r="C1335" s="72">
        <v>32101622</v>
      </c>
      <c r="D1335" s="64" t="s">
        <v>460</v>
      </c>
      <c r="E1335" s="36" t="s">
        <v>48</v>
      </c>
      <c r="F1335" s="24">
        <v>945</v>
      </c>
      <c r="G1335" s="28">
        <f t="shared" si="20"/>
        <v>2835</v>
      </c>
      <c r="H1335" s="36">
        <v>3</v>
      </c>
      <c r="J1335" s="19"/>
    </row>
    <row r="1336" spans="1:10" ht="84.75" x14ac:dyDescent="0.25">
      <c r="A1336" s="48">
        <v>45593</v>
      </c>
      <c r="B1336" s="48">
        <v>45593</v>
      </c>
      <c r="C1336" s="70">
        <v>43201402</v>
      </c>
      <c r="D1336" s="67" t="s">
        <v>459</v>
      </c>
      <c r="E1336" s="35" t="s">
        <v>48</v>
      </c>
      <c r="F1336" s="23">
        <v>1111</v>
      </c>
      <c r="G1336" s="28">
        <f t="shared" si="20"/>
        <v>4444</v>
      </c>
      <c r="H1336" s="35">
        <v>4</v>
      </c>
      <c r="J1336" s="19"/>
    </row>
    <row r="1337" spans="1:10" ht="24.75" x14ac:dyDescent="0.25">
      <c r="A1337" s="49">
        <v>45582</v>
      </c>
      <c r="B1337" s="49">
        <v>45582</v>
      </c>
      <c r="C1337" s="72">
        <v>50171550</v>
      </c>
      <c r="D1337" s="64" t="s">
        <v>28</v>
      </c>
      <c r="E1337" s="36" t="s">
        <v>1510</v>
      </c>
      <c r="F1337" s="24">
        <v>250</v>
      </c>
      <c r="G1337" s="28">
        <f t="shared" si="20"/>
        <v>400</v>
      </c>
      <c r="H1337" s="36">
        <v>1.6</v>
      </c>
      <c r="J1337" s="19"/>
    </row>
    <row r="1338" spans="1:10" ht="36.75" x14ac:dyDescent="0.25">
      <c r="A1338" s="48">
        <v>45582</v>
      </c>
      <c r="B1338" s="48">
        <v>45582</v>
      </c>
      <c r="C1338" s="70">
        <v>50192404</v>
      </c>
      <c r="D1338" s="67" t="s">
        <v>27</v>
      </c>
      <c r="E1338" s="35" t="s">
        <v>1508</v>
      </c>
      <c r="F1338" s="23">
        <v>248.75</v>
      </c>
      <c r="G1338" s="28">
        <f t="shared" si="20"/>
        <v>248.75</v>
      </c>
      <c r="H1338" s="35">
        <v>1</v>
      </c>
      <c r="J1338" s="19"/>
    </row>
    <row r="1339" spans="1:10" ht="24.75" x14ac:dyDescent="0.25">
      <c r="A1339" s="49">
        <v>45582</v>
      </c>
      <c r="B1339" s="49">
        <v>45582</v>
      </c>
      <c r="C1339" s="72">
        <v>50181709</v>
      </c>
      <c r="D1339" s="64" t="s">
        <v>23</v>
      </c>
      <c r="E1339" s="36" t="s">
        <v>1508</v>
      </c>
      <c r="F1339" s="24">
        <v>390</v>
      </c>
      <c r="G1339" s="28">
        <f t="shared" si="20"/>
        <v>1950</v>
      </c>
      <c r="H1339" s="36">
        <v>5</v>
      </c>
      <c r="J1339" s="19"/>
    </row>
    <row r="1340" spans="1:10" x14ac:dyDescent="0.25">
      <c r="A1340" s="48">
        <v>45582</v>
      </c>
      <c r="B1340" s="48">
        <v>45582</v>
      </c>
      <c r="C1340" s="70">
        <v>50131703</v>
      </c>
      <c r="D1340" s="67" t="s">
        <v>29</v>
      </c>
      <c r="E1340" s="35" t="s">
        <v>1508</v>
      </c>
      <c r="F1340" s="23">
        <v>37.950000000000003</v>
      </c>
      <c r="G1340" s="28">
        <f t="shared" si="20"/>
        <v>75.900000000000006</v>
      </c>
      <c r="H1340" s="35">
        <v>2</v>
      </c>
      <c r="J1340" s="19"/>
    </row>
    <row r="1341" spans="1:10" x14ac:dyDescent="0.25">
      <c r="A1341" s="49">
        <v>45582</v>
      </c>
      <c r="B1341" s="49">
        <v>45582</v>
      </c>
      <c r="C1341" s="72">
        <v>30181513</v>
      </c>
      <c r="D1341" s="64" t="s">
        <v>24</v>
      </c>
      <c r="E1341" s="36" t="s">
        <v>1508</v>
      </c>
      <c r="F1341" s="24">
        <v>813.56</v>
      </c>
      <c r="G1341" s="28">
        <f t="shared" si="20"/>
        <v>36610.199999999997</v>
      </c>
      <c r="H1341" s="36">
        <v>45</v>
      </c>
      <c r="J1341" s="19"/>
    </row>
    <row r="1342" spans="1:10" ht="24.75" x14ac:dyDescent="0.25">
      <c r="A1342" s="48">
        <v>45582</v>
      </c>
      <c r="B1342" s="48">
        <v>45582</v>
      </c>
      <c r="C1342" s="70">
        <v>42131606</v>
      </c>
      <c r="D1342" s="67" t="s">
        <v>696</v>
      </c>
      <c r="E1342" s="35" t="s">
        <v>1508</v>
      </c>
      <c r="F1342" s="23">
        <v>40</v>
      </c>
      <c r="G1342" s="28">
        <f t="shared" si="20"/>
        <v>160</v>
      </c>
      <c r="H1342" s="35">
        <v>4</v>
      </c>
      <c r="J1342" s="19"/>
    </row>
    <row r="1343" spans="1:10" x14ac:dyDescent="0.25">
      <c r="A1343" s="49">
        <v>45576</v>
      </c>
      <c r="B1343" s="49">
        <v>45576</v>
      </c>
      <c r="C1343" s="72">
        <v>50101716</v>
      </c>
      <c r="D1343" s="64" t="s">
        <v>1441</v>
      </c>
      <c r="E1343" s="36" t="s">
        <v>1528</v>
      </c>
      <c r="F1343" s="24">
        <v>103.95</v>
      </c>
      <c r="G1343" s="28">
        <f t="shared" si="20"/>
        <v>103.95</v>
      </c>
      <c r="H1343" s="36">
        <v>1</v>
      </c>
      <c r="J1343" s="19"/>
    </row>
    <row r="1344" spans="1:10" x14ac:dyDescent="0.25">
      <c r="A1344" s="48">
        <v>45576</v>
      </c>
      <c r="B1344" s="48">
        <v>45576</v>
      </c>
      <c r="C1344" s="70">
        <v>50221101</v>
      </c>
      <c r="D1344" s="67" t="s">
        <v>5</v>
      </c>
      <c r="E1344" s="35" t="s">
        <v>1529</v>
      </c>
      <c r="F1344" s="23">
        <v>4000</v>
      </c>
      <c r="G1344" s="28">
        <f t="shared" si="20"/>
        <v>0</v>
      </c>
      <c r="H1344" s="35">
        <v>0</v>
      </c>
      <c r="J1344" s="19"/>
    </row>
    <row r="1345" spans="1:10" ht="24.75" x14ac:dyDescent="0.25">
      <c r="A1345" s="49">
        <v>45576</v>
      </c>
      <c r="B1345" s="49">
        <v>45576</v>
      </c>
      <c r="C1345" s="72">
        <v>50221101</v>
      </c>
      <c r="D1345" s="64" t="s">
        <v>7</v>
      </c>
      <c r="E1345" s="36" t="s">
        <v>1508</v>
      </c>
      <c r="F1345" s="24">
        <v>113</v>
      </c>
      <c r="G1345" s="28">
        <f t="shared" si="20"/>
        <v>1469</v>
      </c>
      <c r="H1345" s="36">
        <v>13</v>
      </c>
      <c r="J1345" s="19"/>
    </row>
    <row r="1346" spans="1:10" x14ac:dyDescent="0.25">
      <c r="A1346" s="48">
        <v>45576</v>
      </c>
      <c r="B1346" s="48">
        <v>45576</v>
      </c>
      <c r="C1346" s="70">
        <v>50221101</v>
      </c>
      <c r="D1346" s="67" t="s">
        <v>8</v>
      </c>
      <c r="E1346" s="35" t="s">
        <v>1508</v>
      </c>
      <c r="F1346" s="23">
        <v>63</v>
      </c>
      <c r="G1346" s="28">
        <f t="shared" si="20"/>
        <v>63</v>
      </c>
      <c r="H1346" s="35">
        <v>1</v>
      </c>
      <c r="J1346" s="19"/>
    </row>
    <row r="1347" spans="1:10" ht="24.75" x14ac:dyDescent="0.25">
      <c r="A1347" s="49">
        <v>45576</v>
      </c>
      <c r="B1347" s="49">
        <v>45576</v>
      </c>
      <c r="C1347" s="72">
        <v>60121001</v>
      </c>
      <c r="D1347" s="64" t="s">
        <v>615</v>
      </c>
      <c r="E1347" s="36" t="s">
        <v>1522</v>
      </c>
      <c r="F1347" s="24">
        <v>4558</v>
      </c>
      <c r="G1347" s="28">
        <f t="shared" si="20"/>
        <v>31906</v>
      </c>
      <c r="H1347" s="36">
        <v>7</v>
      </c>
      <c r="J1347" s="19"/>
    </row>
    <row r="1348" spans="1:10" ht="24.75" x14ac:dyDescent="0.25">
      <c r="A1348" s="48">
        <v>45576</v>
      </c>
      <c r="B1348" s="48">
        <v>45576</v>
      </c>
      <c r="C1348" s="70">
        <v>60121001</v>
      </c>
      <c r="D1348" s="67" t="s">
        <v>618</v>
      </c>
      <c r="E1348" s="35" t="s">
        <v>48</v>
      </c>
      <c r="F1348" s="23">
        <v>929</v>
      </c>
      <c r="G1348" s="28">
        <f t="shared" si="20"/>
        <v>1858</v>
      </c>
      <c r="H1348" s="35">
        <v>2</v>
      </c>
      <c r="J1348" s="19"/>
    </row>
    <row r="1349" spans="1:10" ht="24.75" x14ac:dyDescent="0.25">
      <c r="A1349" s="49">
        <v>45576</v>
      </c>
      <c r="B1349" s="49">
        <v>45576</v>
      </c>
      <c r="C1349" s="72">
        <v>31211508</v>
      </c>
      <c r="D1349" s="64" t="s">
        <v>1442</v>
      </c>
      <c r="E1349" s="36" t="s">
        <v>1509</v>
      </c>
      <c r="F1349" s="24">
        <v>11579.66</v>
      </c>
      <c r="G1349" s="28">
        <f t="shared" si="20"/>
        <v>34738.979999999996</v>
      </c>
      <c r="H1349" s="36">
        <v>3</v>
      </c>
      <c r="J1349" s="19"/>
    </row>
    <row r="1350" spans="1:10" ht="24.75" x14ac:dyDescent="0.25">
      <c r="A1350" s="48">
        <v>45576</v>
      </c>
      <c r="B1350" s="48">
        <v>45576</v>
      </c>
      <c r="C1350" s="70">
        <v>60121001</v>
      </c>
      <c r="D1350" s="67" t="s">
        <v>619</v>
      </c>
      <c r="E1350" s="35" t="s">
        <v>48</v>
      </c>
      <c r="F1350" s="23">
        <v>2775</v>
      </c>
      <c r="G1350" s="28">
        <f t="shared" si="20"/>
        <v>5550</v>
      </c>
      <c r="H1350" s="35">
        <v>2</v>
      </c>
      <c r="J1350" s="19"/>
    </row>
    <row r="1351" spans="1:10" ht="24.75" x14ac:dyDescent="0.25">
      <c r="A1351" s="49">
        <v>45576</v>
      </c>
      <c r="B1351" s="49">
        <v>45576</v>
      </c>
      <c r="C1351" s="72">
        <v>60121001</v>
      </c>
      <c r="D1351" s="64" t="s">
        <v>620</v>
      </c>
      <c r="E1351" s="36" t="s">
        <v>48</v>
      </c>
      <c r="F1351" s="24">
        <v>4558</v>
      </c>
      <c r="G1351" s="28">
        <f t="shared" si="20"/>
        <v>27348</v>
      </c>
      <c r="H1351" s="36">
        <v>6</v>
      </c>
      <c r="J1351" s="19"/>
    </row>
    <row r="1352" spans="1:10" x14ac:dyDescent="0.25">
      <c r="A1352" s="48">
        <v>45576</v>
      </c>
      <c r="B1352" s="48">
        <v>45576</v>
      </c>
      <c r="C1352" s="70">
        <v>31211508</v>
      </c>
      <c r="D1352" s="67" t="s">
        <v>114</v>
      </c>
      <c r="E1352" s="35" t="s">
        <v>1509</v>
      </c>
      <c r="F1352" s="23">
        <v>880</v>
      </c>
      <c r="G1352" s="28">
        <f t="shared" si="20"/>
        <v>880</v>
      </c>
      <c r="H1352" s="35">
        <v>1</v>
      </c>
      <c r="J1352" s="19"/>
    </row>
    <row r="1353" spans="1:10" x14ac:dyDescent="0.25">
      <c r="A1353" s="49">
        <v>45576</v>
      </c>
      <c r="B1353" s="49">
        <v>45576</v>
      </c>
      <c r="C1353" s="72">
        <v>60121001</v>
      </c>
      <c r="D1353" s="64" t="s">
        <v>119</v>
      </c>
      <c r="E1353" s="36" t="s">
        <v>1522</v>
      </c>
      <c r="F1353" s="24">
        <v>3813.56</v>
      </c>
      <c r="G1353" s="28">
        <f t="shared" ref="G1353:G1416" si="21">F1353*H1353</f>
        <v>3813.56</v>
      </c>
      <c r="H1353" s="36">
        <v>1</v>
      </c>
      <c r="J1353" s="19"/>
    </row>
    <row r="1354" spans="1:10" ht="36.75" x14ac:dyDescent="0.25">
      <c r="A1354" s="48">
        <v>45576</v>
      </c>
      <c r="B1354" s="48">
        <v>45576</v>
      </c>
      <c r="C1354" s="70">
        <v>31211508</v>
      </c>
      <c r="D1354" s="67" t="s">
        <v>622</v>
      </c>
      <c r="E1354" s="35" t="s">
        <v>1508</v>
      </c>
      <c r="F1354" s="23">
        <v>2775</v>
      </c>
      <c r="G1354" s="28">
        <f t="shared" si="21"/>
        <v>2775</v>
      </c>
      <c r="H1354" s="35">
        <v>1</v>
      </c>
      <c r="J1354" s="19"/>
    </row>
    <row r="1355" spans="1:10" ht="24.75" x14ac:dyDescent="0.25">
      <c r="A1355" s="49">
        <v>45576</v>
      </c>
      <c r="B1355" s="49">
        <v>45576</v>
      </c>
      <c r="C1355" s="72">
        <v>60121001</v>
      </c>
      <c r="D1355" s="64" t="s">
        <v>630</v>
      </c>
      <c r="E1355" s="35" t="s">
        <v>1508</v>
      </c>
      <c r="F1355" s="24">
        <v>2775</v>
      </c>
      <c r="G1355" s="28">
        <f t="shared" si="21"/>
        <v>2775</v>
      </c>
      <c r="H1355" s="36">
        <v>1</v>
      </c>
      <c r="J1355" s="19"/>
    </row>
    <row r="1356" spans="1:10" ht="24.75" x14ac:dyDescent="0.25">
      <c r="A1356" s="48">
        <v>45576</v>
      </c>
      <c r="B1356" s="48">
        <v>45576</v>
      </c>
      <c r="C1356" s="70">
        <v>23153035</v>
      </c>
      <c r="D1356" s="67" t="s">
        <v>1443</v>
      </c>
      <c r="E1356" s="35" t="s">
        <v>1508</v>
      </c>
      <c r="F1356" s="23">
        <v>780</v>
      </c>
      <c r="G1356" s="28">
        <f t="shared" si="21"/>
        <v>3900</v>
      </c>
      <c r="H1356" s="35">
        <v>5</v>
      </c>
      <c r="J1356" s="19"/>
    </row>
    <row r="1357" spans="1:10" ht="24.75" x14ac:dyDescent="0.25">
      <c r="A1357" s="49">
        <v>45576</v>
      </c>
      <c r="B1357" s="49">
        <v>45576</v>
      </c>
      <c r="C1357" s="72">
        <v>24121504</v>
      </c>
      <c r="D1357" s="64" t="s">
        <v>6</v>
      </c>
      <c r="E1357" s="36" t="s">
        <v>1518</v>
      </c>
      <c r="F1357" s="24">
        <v>80</v>
      </c>
      <c r="G1357" s="28">
        <f t="shared" si="21"/>
        <v>0</v>
      </c>
      <c r="H1357" s="36">
        <v>0</v>
      </c>
      <c r="J1357" s="19"/>
    </row>
    <row r="1358" spans="1:10" x14ac:dyDescent="0.25">
      <c r="A1358" s="48">
        <v>45574</v>
      </c>
      <c r="B1358" s="48">
        <v>45574</v>
      </c>
      <c r="C1358" s="70">
        <v>11101502</v>
      </c>
      <c r="D1358" s="67" t="s">
        <v>116</v>
      </c>
      <c r="E1358" s="35" t="s">
        <v>1508</v>
      </c>
      <c r="F1358" s="23">
        <v>28</v>
      </c>
      <c r="G1358" s="28">
        <f t="shared" si="21"/>
        <v>0</v>
      </c>
      <c r="H1358" s="35">
        <v>0</v>
      </c>
      <c r="J1358" s="19"/>
    </row>
    <row r="1359" spans="1:10" ht="36.75" x14ac:dyDescent="0.25">
      <c r="A1359" s="49">
        <v>45574</v>
      </c>
      <c r="B1359" s="49">
        <v>45574</v>
      </c>
      <c r="C1359" s="72">
        <v>12352310</v>
      </c>
      <c r="D1359" s="64" t="s">
        <v>1444</v>
      </c>
      <c r="E1359" s="36" t="s">
        <v>1508</v>
      </c>
      <c r="F1359" s="24">
        <v>259</v>
      </c>
      <c r="G1359" s="28">
        <f t="shared" si="21"/>
        <v>518</v>
      </c>
      <c r="H1359" s="36">
        <v>2</v>
      </c>
      <c r="J1359" s="19"/>
    </row>
    <row r="1360" spans="1:10" ht="24.75" x14ac:dyDescent="0.25">
      <c r="A1360" s="48">
        <v>45574</v>
      </c>
      <c r="B1360" s="48">
        <v>45574</v>
      </c>
      <c r="C1360" s="70">
        <v>41104211</v>
      </c>
      <c r="D1360" s="67" t="s">
        <v>479</v>
      </c>
      <c r="E1360" s="35" t="s">
        <v>1508</v>
      </c>
      <c r="F1360" s="23">
        <v>179.07</v>
      </c>
      <c r="G1360" s="28">
        <f t="shared" si="21"/>
        <v>179.07</v>
      </c>
      <c r="H1360" s="35">
        <v>1</v>
      </c>
      <c r="J1360" s="19"/>
    </row>
    <row r="1361" spans="1:10" ht="24.75" x14ac:dyDescent="0.25">
      <c r="A1361" s="49">
        <v>45574</v>
      </c>
      <c r="B1361" s="49">
        <v>45574</v>
      </c>
      <c r="C1361" s="72">
        <v>41104211</v>
      </c>
      <c r="D1361" s="64" t="s">
        <v>480</v>
      </c>
      <c r="E1361" s="36" t="s">
        <v>1509</v>
      </c>
      <c r="F1361" s="24">
        <v>190</v>
      </c>
      <c r="G1361" s="28">
        <f t="shared" si="21"/>
        <v>380</v>
      </c>
      <c r="H1361" s="36">
        <v>2</v>
      </c>
      <c r="J1361" s="19"/>
    </row>
    <row r="1362" spans="1:10" x14ac:dyDescent="0.25">
      <c r="A1362" s="48">
        <v>45574</v>
      </c>
      <c r="B1362" s="48">
        <v>45574</v>
      </c>
      <c r="C1362" s="70">
        <v>12352310</v>
      </c>
      <c r="D1362" s="67" t="s">
        <v>131</v>
      </c>
      <c r="E1362" s="35" t="s">
        <v>1508</v>
      </c>
      <c r="F1362" s="23">
        <v>675</v>
      </c>
      <c r="G1362" s="28">
        <f t="shared" si="21"/>
        <v>1350</v>
      </c>
      <c r="H1362" s="35">
        <v>2</v>
      </c>
      <c r="J1362" s="19"/>
    </row>
    <row r="1363" spans="1:10" x14ac:dyDescent="0.25">
      <c r="A1363" s="49">
        <v>45574</v>
      </c>
      <c r="B1363" s="49">
        <v>45574</v>
      </c>
      <c r="C1363" s="72">
        <v>12352310</v>
      </c>
      <c r="D1363" s="64" t="s">
        <v>613</v>
      </c>
      <c r="E1363" s="36" t="s">
        <v>1508</v>
      </c>
      <c r="F1363" s="24">
        <v>310.39999999999998</v>
      </c>
      <c r="G1363" s="28">
        <f t="shared" si="21"/>
        <v>3724.7999999999997</v>
      </c>
      <c r="H1363" s="36">
        <v>12</v>
      </c>
      <c r="J1363" s="19"/>
    </row>
    <row r="1364" spans="1:10" ht="24.75" x14ac:dyDescent="0.25">
      <c r="A1364" s="48">
        <v>45574</v>
      </c>
      <c r="B1364" s="48">
        <v>45574</v>
      </c>
      <c r="C1364" s="70">
        <v>31211508</v>
      </c>
      <c r="D1364" s="67" t="s">
        <v>117</v>
      </c>
      <c r="E1364" s="35" t="s">
        <v>1509</v>
      </c>
      <c r="F1364" s="23">
        <v>1836</v>
      </c>
      <c r="G1364" s="28">
        <f t="shared" si="21"/>
        <v>3672</v>
      </c>
      <c r="H1364" s="35">
        <v>2</v>
      </c>
      <c r="J1364" s="19"/>
    </row>
    <row r="1365" spans="1:10" ht="24.75" x14ac:dyDescent="0.25">
      <c r="A1365" s="49">
        <v>45573</v>
      </c>
      <c r="B1365" s="49">
        <v>45573</v>
      </c>
      <c r="C1365" s="72">
        <v>47121701</v>
      </c>
      <c r="D1365" s="64" t="s">
        <v>1445</v>
      </c>
      <c r="E1365" s="36" t="s">
        <v>1518</v>
      </c>
      <c r="F1365" s="24">
        <v>69.599999999999994</v>
      </c>
      <c r="G1365" s="28">
        <f t="shared" si="21"/>
        <v>5915.9999999999991</v>
      </c>
      <c r="H1365" s="36">
        <v>85</v>
      </c>
      <c r="J1365" s="19"/>
    </row>
    <row r="1366" spans="1:10" ht="24.75" x14ac:dyDescent="0.25">
      <c r="A1366" s="48">
        <v>45573</v>
      </c>
      <c r="B1366" s="48">
        <v>45573</v>
      </c>
      <c r="C1366" s="70">
        <v>47131710</v>
      </c>
      <c r="D1366" s="67" t="s">
        <v>74</v>
      </c>
      <c r="E1366" s="35" t="s">
        <v>1508</v>
      </c>
      <c r="F1366" s="23">
        <v>1275</v>
      </c>
      <c r="G1366" s="28">
        <f t="shared" si="21"/>
        <v>31875</v>
      </c>
      <c r="H1366" s="35">
        <v>25</v>
      </c>
      <c r="J1366" s="19"/>
    </row>
    <row r="1367" spans="1:10" x14ac:dyDescent="0.25">
      <c r="A1367" s="49">
        <v>45573</v>
      </c>
      <c r="B1367" s="49">
        <v>45573</v>
      </c>
      <c r="C1367" s="72">
        <v>21101701</v>
      </c>
      <c r="D1367" s="64" t="s">
        <v>99</v>
      </c>
      <c r="E1367" s="36" t="s">
        <v>1508</v>
      </c>
      <c r="F1367" s="24">
        <v>1321</v>
      </c>
      <c r="G1367" s="28">
        <f t="shared" si="21"/>
        <v>6605</v>
      </c>
      <c r="H1367" s="36">
        <v>5</v>
      </c>
      <c r="J1367" s="19"/>
    </row>
    <row r="1368" spans="1:10" x14ac:dyDescent="0.25">
      <c r="A1368" s="48">
        <v>45573</v>
      </c>
      <c r="B1368" s="48">
        <v>45573</v>
      </c>
      <c r="C1368" s="70">
        <v>27111909</v>
      </c>
      <c r="D1368" s="67" t="s">
        <v>97</v>
      </c>
      <c r="E1368" s="35" t="s">
        <v>1508</v>
      </c>
      <c r="F1368" s="23">
        <v>53.82</v>
      </c>
      <c r="G1368" s="28">
        <f t="shared" si="21"/>
        <v>53.82</v>
      </c>
      <c r="H1368" s="35">
        <v>1</v>
      </c>
      <c r="J1368" s="19"/>
    </row>
    <row r="1369" spans="1:10" ht="24.75" x14ac:dyDescent="0.25">
      <c r="A1369" s="49">
        <v>45573</v>
      </c>
      <c r="B1369" s="49">
        <v>45573</v>
      </c>
      <c r="C1369" s="72">
        <v>27111508</v>
      </c>
      <c r="D1369" s="64" t="s">
        <v>98</v>
      </c>
      <c r="E1369" s="36" t="s">
        <v>1508</v>
      </c>
      <c r="F1369" s="24">
        <v>975</v>
      </c>
      <c r="G1369" s="28">
        <f t="shared" si="21"/>
        <v>23400</v>
      </c>
      <c r="H1369" s="36">
        <v>24</v>
      </c>
      <c r="J1369" s="19"/>
    </row>
    <row r="1370" spans="1:10" x14ac:dyDescent="0.25">
      <c r="A1370" s="48">
        <v>45573</v>
      </c>
      <c r="B1370" s="48">
        <v>45573</v>
      </c>
      <c r="C1370" s="70">
        <v>30103206</v>
      </c>
      <c r="D1370" s="67">
        <v>2</v>
      </c>
      <c r="E1370" s="35" t="s">
        <v>1508</v>
      </c>
      <c r="F1370" s="23">
        <v>165</v>
      </c>
      <c r="G1370" s="28">
        <f t="shared" si="21"/>
        <v>1980</v>
      </c>
      <c r="H1370" s="35">
        <v>12</v>
      </c>
      <c r="J1370" s="19"/>
    </row>
    <row r="1371" spans="1:10" ht="24.75" x14ac:dyDescent="0.25">
      <c r="A1371" s="49">
        <v>45573</v>
      </c>
      <c r="B1371" s="49">
        <v>45573</v>
      </c>
      <c r="C1371" s="72">
        <v>12161801</v>
      </c>
      <c r="D1371" s="78" t="s">
        <v>1446</v>
      </c>
      <c r="E1371" s="36" t="s">
        <v>1509</v>
      </c>
      <c r="F1371" s="24">
        <v>370</v>
      </c>
      <c r="G1371" s="28">
        <f t="shared" si="21"/>
        <v>46620</v>
      </c>
      <c r="H1371" s="36">
        <v>126</v>
      </c>
      <c r="J1371" s="19"/>
    </row>
    <row r="1372" spans="1:10" ht="24.75" x14ac:dyDescent="0.25">
      <c r="A1372" s="48">
        <v>45573</v>
      </c>
      <c r="B1372" s="48">
        <v>45573</v>
      </c>
      <c r="C1372" s="70">
        <v>41102401</v>
      </c>
      <c r="D1372" s="67" t="s">
        <v>484</v>
      </c>
      <c r="E1372" s="35" t="s">
        <v>1533</v>
      </c>
      <c r="F1372" s="23">
        <v>1490</v>
      </c>
      <c r="G1372" s="28">
        <f t="shared" si="21"/>
        <v>8940</v>
      </c>
      <c r="H1372" s="35">
        <v>6</v>
      </c>
      <c r="J1372" s="19"/>
    </row>
    <row r="1373" spans="1:10" ht="24.75" x14ac:dyDescent="0.25">
      <c r="A1373" s="49">
        <v>45573</v>
      </c>
      <c r="B1373" s="49">
        <v>45573</v>
      </c>
      <c r="C1373" s="72">
        <v>41114201</v>
      </c>
      <c r="D1373" s="64" t="s">
        <v>674</v>
      </c>
      <c r="E1373" s="36" t="s">
        <v>1508</v>
      </c>
      <c r="F1373" s="24">
        <v>50</v>
      </c>
      <c r="G1373" s="28">
        <f t="shared" si="21"/>
        <v>800</v>
      </c>
      <c r="H1373" s="36">
        <v>16</v>
      </c>
      <c r="J1373" s="19"/>
    </row>
    <row r="1374" spans="1:10" x14ac:dyDescent="0.25">
      <c r="A1374" s="48">
        <v>45572</v>
      </c>
      <c r="B1374" s="48">
        <v>45572</v>
      </c>
      <c r="C1374" s="70">
        <v>31161507</v>
      </c>
      <c r="D1374" s="67" t="s">
        <v>1447</v>
      </c>
      <c r="E1374" s="35" t="s">
        <v>1508</v>
      </c>
      <c r="F1374" s="23">
        <v>1</v>
      </c>
      <c r="G1374" s="28">
        <f t="shared" si="21"/>
        <v>0</v>
      </c>
      <c r="H1374" s="35">
        <v>0</v>
      </c>
      <c r="J1374" s="19"/>
    </row>
    <row r="1375" spans="1:10" ht="24.75" x14ac:dyDescent="0.25">
      <c r="A1375" s="49">
        <v>45572</v>
      </c>
      <c r="B1375" s="49">
        <v>45572</v>
      </c>
      <c r="C1375" s="72">
        <v>31163301</v>
      </c>
      <c r="D1375" s="64" t="s">
        <v>599</v>
      </c>
      <c r="E1375" s="36" t="s">
        <v>1524</v>
      </c>
      <c r="F1375" s="24">
        <v>26</v>
      </c>
      <c r="G1375" s="28">
        <f t="shared" si="21"/>
        <v>0</v>
      </c>
      <c r="H1375" s="36">
        <v>0</v>
      </c>
      <c r="J1375" s="19"/>
    </row>
    <row r="1376" spans="1:10" x14ac:dyDescent="0.25">
      <c r="A1376" s="48">
        <v>45572</v>
      </c>
      <c r="B1376" s="48">
        <v>45572</v>
      </c>
      <c r="C1376" s="70">
        <v>31162702</v>
      </c>
      <c r="D1376" s="67" t="s">
        <v>107</v>
      </c>
      <c r="E1376" s="35" t="s">
        <v>1508</v>
      </c>
      <c r="F1376" s="23">
        <v>530</v>
      </c>
      <c r="G1376" s="28">
        <f t="shared" si="21"/>
        <v>530</v>
      </c>
      <c r="H1376" s="35">
        <v>1</v>
      </c>
      <c r="J1376" s="19"/>
    </row>
    <row r="1377" spans="1:10" ht="24.75" x14ac:dyDescent="0.25">
      <c r="A1377" s="49">
        <v>45572</v>
      </c>
      <c r="B1377" s="49">
        <v>45572</v>
      </c>
      <c r="C1377" s="72">
        <v>31162404</v>
      </c>
      <c r="D1377" s="64" t="s">
        <v>106</v>
      </c>
      <c r="E1377" s="36" t="s">
        <v>1508</v>
      </c>
      <c r="F1377" s="24">
        <v>36</v>
      </c>
      <c r="G1377" s="28">
        <f t="shared" si="21"/>
        <v>720</v>
      </c>
      <c r="H1377" s="36">
        <v>20</v>
      </c>
      <c r="J1377" s="19"/>
    </row>
    <row r="1378" spans="1:10" x14ac:dyDescent="0.25">
      <c r="A1378" s="48">
        <v>45572</v>
      </c>
      <c r="B1378" s="48">
        <v>45572</v>
      </c>
      <c r="C1378" s="70">
        <v>31162906</v>
      </c>
      <c r="D1378" s="67" t="s">
        <v>108</v>
      </c>
      <c r="E1378" s="35" t="s">
        <v>1508</v>
      </c>
      <c r="F1378" s="23">
        <v>38</v>
      </c>
      <c r="G1378" s="28">
        <f t="shared" si="21"/>
        <v>0</v>
      </c>
      <c r="H1378" s="35">
        <v>0</v>
      </c>
      <c r="J1378" s="19"/>
    </row>
    <row r="1379" spans="1:10" ht="24.75" x14ac:dyDescent="0.25">
      <c r="A1379" s="49">
        <v>45572</v>
      </c>
      <c r="B1379" s="49">
        <v>45572</v>
      </c>
      <c r="C1379" s="72">
        <v>40141731</v>
      </c>
      <c r="D1379" s="64" t="s">
        <v>656</v>
      </c>
      <c r="E1379" s="36" t="s">
        <v>1508</v>
      </c>
      <c r="F1379" s="24">
        <v>105</v>
      </c>
      <c r="G1379" s="28">
        <f t="shared" si="21"/>
        <v>1050</v>
      </c>
      <c r="H1379" s="36">
        <v>10</v>
      </c>
      <c r="J1379" s="19"/>
    </row>
    <row r="1380" spans="1:10" ht="36.75" x14ac:dyDescent="0.25">
      <c r="A1380" s="48">
        <v>45572</v>
      </c>
      <c r="B1380" s="48">
        <v>45572</v>
      </c>
      <c r="C1380" s="70">
        <v>40101604</v>
      </c>
      <c r="D1380" s="67" t="s">
        <v>462</v>
      </c>
      <c r="E1380" s="35" t="s">
        <v>48</v>
      </c>
      <c r="F1380" s="23">
        <v>1666.6666666665999</v>
      </c>
      <c r="G1380" s="28">
        <f t="shared" si="21"/>
        <v>68333.333333330593</v>
      </c>
      <c r="H1380" s="35">
        <v>41</v>
      </c>
      <c r="J1380" s="19"/>
    </row>
    <row r="1381" spans="1:10" ht="24.75" x14ac:dyDescent="0.25">
      <c r="A1381" s="49">
        <v>45569</v>
      </c>
      <c r="B1381" s="49">
        <v>45569</v>
      </c>
      <c r="C1381" s="72">
        <v>39121011</v>
      </c>
      <c r="D1381" s="64" t="s">
        <v>453</v>
      </c>
      <c r="E1381" s="36" t="s">
        <v>1508</v>
      </c>
      <c r="F1381" s="24">
        <v>1318.98</v>
      </c>
      <c r="G1381" s="28">
        <f t="shared" si="21"/>
        <v>5275.92</v>
      </c>
      <c r="H1381" s="36">
        <v>4</v>
      </c>
      <c r="J1381" s="19"/>
    </row>
    <row r="1382" spans="1:10" x14ac:dyDescent="0.25">
      <c r="A1382" s="48">
        <v>45569</v>
      </c>
      <c r="B1382" s="48">
        <v>45569</v>
      </c>
      <c r="C1382" s="70">
        <v>43201803</v>
      </c>
      <c r="D1382" s="67" t="s">
        <v>461</v>
      </c>
      <c r="E1382" s="35" t="s">
        <v>1508</v>
      </c>
      <c r="F1382" s="23">
        <v>2309.08</v>
      </c>
      <c r="G1382" s="28">
        <f t="shared" si="21"/>
        <v>62345.159999999996</v>
      </c>
      <c r="H1382" s="35">
        <v>27</v>
      </c>
      <c r="J1382" s="19"/>
    </row>
    <row r="1383" spans="1:10" x14ac:dyDescent="0.25">
      <c r="A1383" s="49">
        <v>45569</v>
      </c>
      <c r="B1383" s="49">
        <v>45569</v>
      </c>
      <c r="C1383" s="72">
        <v>43211708</v>
      </c>
      <c r="D1383" s="64" t="s">
        <v>458</v>
      </c>
      <c r="E1383" s="36" t="s">
        <v>1508</v>
      </c>
      <c r="F1383" s="24">
        <v>98.15</v>
      </c>
      <c r="G1383" s="28">
        <f t="shared" si="21"/>
        <v>1177.8000000000002</v>
      </c>
      <c r="H1383" s="36">
        <v>12</v>
      </c>
      <c r="J1383" s="19"/>
    </row>
    <row r="1384" spans="1:10" ht="24.75" x14ac:dyDescent="0.25">
      <c r="A1384" s="48">
        <v>45562</v>
      </c>
      <c r="B1384" s="48">
        <v>45562</v>
      </c>
      <c r="C1384" s="70">
        <v>26111802</v>
      </c>
      <c r="D1384" s="67" t="s">
        <v>469</v>
      </c>
      <c r="E1384" s="35" t="s">
        <v>1508</v>
      </c>
      <c r="F1384" s="23">
        <v>118.64</v>
      </c>
      <c r="G1384" s="28">
        <f t="shared" si="21"/>
        <v>118.64</v>
      </c>
      <c r="H1384" s="35">
        <v>1</v>
      </c>
      <c r="J1384" s="19"/>
    </row>
    <row r="1385" spans="1:10" ht="24.75" x14ac:dyDescent="0.25">
      <c r="A1385" s="49">
        <v>45562</v>
      </c>
      <c r="B1385" s="49">
        <v>45562</v>
      </c>
      <c r="C1385" s="72">
        <v>40141716</v>
      </c>
      <c r="D1385" s="64" t="s">
        <v>434</v>
      </c>
      <c r="E1385" s="36" t="s">
        <v>48</v>
      </c>
      <c r="F1385" s="24">
        <v>118.64</v>
      </c>
      <c r="G1385" s="28">
        <f t="shared" si="21"/>
        <v>711.84</v>
      </c>
      <c r="H1385" s="36">
        <v>6</v>
      </c>
      <c r="J1385" s="19"/>
    </row>
    <row r="1386" spans="1:10" ht="24.75" x14ac:dyDescent="0.25">
      <c r="A1386" s="48">
        <v>45562</v>
      </c>
      <c r="B1386" s="48">
        <v>45562</v>
      </c>
      <c r="C1386" s="70">
        <v>40141716</v>
      </c>
      <c r="D1386" s="67" t="s">
        <v>435</v>
      </c>
      <c r="E1386" s="35" t="s">
        <v>48</v>
      </c>
      <c r="F1386" s="23">
        <v>118.64</v>
      </c>
      <c r="G1386" s="28">
        <f t="shared" si="21"/>
        <v>2372.8000000000002</v>
      </c>
      <c r="H1386" s="35">
        <v>20</v>
      </c>
      <c r="J1386" s="19"/>
    </row>
    <row r="1387" spans="1:10" ht="24.75" x14ac:dyDescent="0.25">
      <c r="A1387" s="49">
        <v>45562</v>
      </c>
      <c r="B1387" s="49">
        <v>45562</v>
      </c>
      <c r="C1387" s="72">
        <v>31161809</v>
      </c>
      <c r="D1387" s="64" t="s">
        <v>430</v>
      </c>
      <c r="E1387" s="36" t="s">
        <v>1508</v>
      </c>
      <c r="F1387" s="24">
        <v>5.58</v>
      </c>
      <c r="G1387" s="28">
        <f t="shared" si="21"/>
        <v>1674</v>
      </c>
      <c r="H1387" s="36">
        <v>300</v>
      </c>
      <c r="J1387" s="19"/>
    </row>
    <row r="1388" spans="1:10" ht="24.75" x14ac:dyDescent="0.25">
      <c r="A1388" s="48">
        <v>45562</v>
      </c>
      <c r="B1388" s="48">
        <v>45562</v>
      </c>
      <c r="C1388" s="70">
        <v>31163301</v>
      </c>
      <c r="D1388" s="67" t="s">
        <v>432</v>
      </c>
      <c r="E1388" s="35" t="s">
        <v>48</v>
      </c>
      <c r="F1388" s="23">
        <v>38.14</v>
      </c>
      <c r="G1388" s="28">
        <f t="shared" si="21"/>
        <v>1830.72</v>
      </c>
      <c r="H1388" s="35">
        <v>48</v>
      </c>
      <c r="J1388" s="19"/>
    </row>
    <row r="1389" spans="1:10" ht="24.75" x14ac:dyDescent="0.25">
      <c r="A1389" s="49">
        <v>45562</v>
      </c>
      <c r="B1389" s="49">
        <v>45562</v>
      </c>
      <c r="C1389" s="72">
        <v>23151601</v>
      </c>
      <c r="D1389" s="64" t="s">
        <v>431</v>
      </c>
      <c r="E1389" s="36" t="s">
        <v>1508</v>
      </c>
      <c r="F1389" s="24">
        <v>283.20999999999998</v>
      </c>
      <c r="G1389" s="28">
        <f t="shared" si="21"/>
        <v>283.20999999999998</v>
      </c>
      <c r="H1389" s="36">
        <v>1</v>
      </c>
      <c r="J1389" s="19"/>
    </row>
    <row r="1390" spans="1:10" ht="24.75" x14ac:dyDescent="0.25">
      <c r="A1390" s="48">
        <v>45562</v>
      </c>
      <c r="B1390" s="48">
        <v>45562</v>
      </c>
      <c r="C1390" s="70">
        <v>26101602</v>
      </c>
      <c r="D1390" s="67" t="s">
        <v>429</v>
      </c>
      <c r="E1390" s="35" t="s">
        <v>1508</v>
      </c>
      <c r="F1390" s="23">
        <v>550</v>
      </c>
      <c r="G1390" s="28">
        <f t="shared" si="21"/>
        <v>1100</v>
      </c>
      <c r="H1390" s="35">
        <v>2</v>
      </c>
      <c r="J1390" s="19"/>
    </row>
    <row r="1391" spans="1:10" ht="24.75" x14ac:dyDescent="0.25">
      <c r="A1391" s="49">
        <v>45562</v>
      </c>
      <c r="B1391" s="49">
        <v>45562</v>
      </c>
      <c r="C1391" s="72">
        <v>27111725</v>
      </c>
      <c r="D1391" s="64" t="s">
        <v>433</v>
      </c>
      <c r="E1391" s="36" t="s">
        <v>48</v>
      </c>
      <c r="F1391" s="24">
        <v>152.54</v>
      </c>
      <c r="G1391" s="28">
        <f t="shared" si="21"/>
        <v>3050.7999999999997</v>
      </c>
      <c r="H1391" s="36">
        <v>20</v>
      </c>
      <c r="J1391" s="19"/>
    </row>
    <row r="1392" spans="1:10" ht="24.75" x14ac:dyDescent="0.25">
      <c r="A1392" s="48">
        <v>45562</v>
      </c>
      <c r="B1392" s="48">
        <v>45562</v>
      </c>
      <c r="C1392" s="70">
        <v>12352310</v>
      </c>
      <c r="D1392" s="67" t="s">
        <v>607</v>
      </c>
      <c r="E1392" s="35" t="s">
        <v>1508</v>
      </c>
      <c r="F1392" s="23">
        <v>600</v>
      </c>
      <c r="G1392" s="28">
        <f t="shared" si="21"/>
        <v>1800</v>
      </c>
      <c r="H1392" s="35">
        <v>3</v>
      </c>
      <c r="J1392" s="19"/>
    </row>
    <row r="1393" spans="1:10" x14ac:dyDescent="0.25">
      <c r="A1393" s="49">
        <v>45562</v>
      </c>
      <c r="B1393" s="49">
        <v>45562</v>
      </c>
      <c r="C1393" s="72">
        <v>40141719</v>
      </c>
      <c r="D1393" s="64" t="s">
        <v>428</v>
      </c>
      <c r="E1393" s="36" t="s">
        <v>1508</v>
      </c>
      <c r="F1393" s="24">
        <v>7</v>
      </c>
      <c r="G1393" s="28">
        <f t="shared" si="21"/>
        <v>56</v>
      </c>
      <c r="H1393" s="36">
        <v>8</v>
      </c>
      <c r="J1393" s="19"/>
    </row>
    <row r="1394" spans="1:10" ht="24.75" x14ac:dyDescent="0.25">
      <c r="A1394" s="48">
        <v>45562</v>
      </c>
      <c r="B1394" s="48">
        <v>45562</v>
      </c>
      <c r="C1394" s="70">
        <v>40141719</v>
      </c>
      <c r="D1394" s="67" t="s">
        <v>653</v>
      </c>
      <c r="E1394" s="35" t="s">
        <v>1508</v>
      </c>
      <c r="F1394" s="23">
        <v>9.9700000000000006</v>
      </c>
      <c r="G1394" s="28">
        <f t="shared" si="21"/>
        <v>139.58000000000001</v>
      </c>
      <c r="H1394" s="35">
        <v>14</v>
      </c>
      <c r="J1394" s="19"/>
    </row>
    <row r="1395" spans="1:10" ht="24.75" x14ac:dyDescent="0.25">
      <c r="A1395" s="49">
        <v>45562</v>
      </c>
      <c r="B1395" s="49">
        <v>45562</v>
      </c>
      <c r="C1395" s="72">
        <v>23153313</v>
      </c>
      <c r="D1395" s="64" t="s">
        <v>427</v>
      </c>
      <c r="E1395" s="36" t="s">
        <v>1508</v>
      </c>
      <c r="F1395" s="24">
        <v>1100</v>
      </c>
      <c r="G1395" s="28">
        <f t="shared" si="21"/>
        <v>5500</v>
      </c>
      <c r="H1395" s="36">
        <v>5</v>
      </c>
      <c r="J1395" s="19"/>
    </row>
    <row r="1396" spans="1:10" x14ac:dyDescent="0.25">
      <c r="A1396" s="48">
        <v>45562</v>
      </c>
      <c r="B1396" s="48">
        <v>45562</v>
      </c>
      <c r="C1396" s="70">
        <v>40142612</v>
      </c>
      <c r="D1396" s="67" t="s">
        <v>659</v>
      </c>
      <c r="E1396" s="35" t="s">
        <v>48</v>
      </c>
      <c r="F1396" s="23">
        <v>25.42</v>
      </c>
      <c r="G1396" s="28">
        <f t="shared" si="21"/>
        <v>457.56000000000006</v>
      </c>
      <c r="H1396" s="35">
        <v>18</v>
      </c>
      <c r="J1396" s="19"/>
    </row>
    <row r="1397" spans="1:10" ht="24.75" x14ac:dyDescent="0.25">
      <c r="A1397" s="49">
        <v>45562</v>
      </c>
      <c r="B1397" s="49">
        <v>45562</v>
      </c>
      <c r="C1397" s="72">
        <v>39121549</v>
      </c>
      <c r="D1397" s="64" t="s">
        <v>468</v>
      </c>
      <c r="E1397" s="36" t="s">
        <v>1508</v>
      </c>
      <c r="F1397" s="24">
        <v>162.5</v>
      </c>
      <c r="G1397" s="28">
        <f t="shared" si="21"/>
        <v>1462.5</v>
      </c>
      <c r="H1397" s="36">
        <v>9</v>
      </c>
      <c r="J1397" s="19"/>
    </row>
    <row r="1398" spans="1:10" x14ac:dyDescent="0.25">
      <c r="A1398" s="48">
        <v>45561</v>
      </c>
      <c r="B1398" s="48">
        <v>45561</v>
      </c>
      <c r="C1398" s="70">
        <v>26111802</v>
      </c>
      <c r="D1398" s="67" t="s">
        <v>290</v>
      </c>
      <c r="E1398" s="35" t="s">
        <v>1508</v>
      </c>
      <c r="F1398" s="23">
        <v>405.15</v>
      </c>
      <c r="G1398" s="28">
        <f t="shared" si="21"/>
        <v>2025.75</v>
      </c>
      <c r="H1398" s="35">
        <v>5</v>
      </c>
      <c r="J1398" s="19"/>
    </row>
    <row r="1399" spans="1:10" ht="24.75" x14ac:dyDescent="0.25">
      <c r="A1399" s="49">
        <v>45561</v>
      </c>
      <c r="B1399" s="49">
        <v>45561</v>
      </c>
      <c r="C1399" s="72">
        <v>52161525</v>
      </c>
      <c r="D1399" s="64" t="s">
        <v>711</v>
      </c>
      <c r="E1399" s="36" t="s">
        <v>1508</v>
      </c>
      <c r="F1399" s="24">
        <v>595.01</v>
      </c>
      <c r="G1399" s="28">
        <f t="shared" si="21"/>
        <v>4165.07</v>
      </c>
      <c r="H1399" s="36">
        <v>7</v>
      </c>
      <c r="J1399" s="19"/>
    </row>
    <row r="1400" spans="1:10" x14ac:dyDescent="0.25">
      <c r="A1400" s="48">
        <v>45561</v>
      </c>
      <c r="B1400" s="48">
        <v>45561</v>
      </c>
      <c r="C1400" s="70">
        <v>23151601</v>
      </c>
      <c r="D1400" s="67" t="s">
        <v>483</v>
      </c>
      <c r="E1400" s="35" t="s">
        <v>1508</v>
      </c>
      <c r="F1400" s="23">
        <v>4248</v>
      </c>
      <c r="G1400" s="28">
        <f t="shared" si="21"/>
        <v>0</v>
      </c>
      <c r="H1400" s="35">
        <v>0</v>
      </c>
      <c r="J1400" s="19"/>
    </row>
    <row r="1401" spans="1:10" ht="24.75" x14ac:dyDescent="0.25">
      <c r="A1401" s="49">
        <v>45561</v>
      </c>
      <c r="B1401" s="49">
        <v>45561</v>
      </c>
      <c r="C1401" s="72">
        <v>60104912</v>
      </c>
      <c r="D1401" s="64" t="s">
        <v>378</v>
      </c>
      <c r="E1401" s="36" t="s">
        <v>1534</v>
      </c>
      <c r="F1401" s="24">
        <v>662.67</v>
      </c>
      <c r="G1401" s="28">
        <f t="shared" si="21"/>
        <v>662.67</v>
      </c>
      <c r="H1401" s="36">
        <v>1</v>
      </c>
      <c r="J1401" s="19"/>
    </row>
    <row r="1402" spans="1:10" ht="24.75" x14ac:dyDescent="0.25">
      <c r="A1402" s="48">
        <v>45561</v>
      </c>
      <c r="B1402" s="48">
        <v>45561</v>
      </c>
      <c r="C1402" s="70">
        <v>60104912</v>
      </c>
      <c r="D1402" s="67" t="s">
        <v>379</v>
      </c>
      <c r="E1402" s="35" t="s">
        <v>1534</v>
      </c>
      <c r="F1402" s="23">
        <v>150</v>
      </c>
      <c r="G1402" s="28">
        <f t="shared" si="21"/>
        <v>150</v>
      </c>
      <c r="H1402" s="35">
        <v>1</v>
      </c>
      <c r="J1402" s="19"/>
    </row>
    <row r="1403" spans="1:10" ht="24.75" x14ac:dyDescent="0.25">
      <c r="A1403" s="49">
        <v>45561</v>
      </c>
      <c r="B1403" s="49">
        <v>45561</v>
      </c>
      <c r="C1403" s="72">
        <v>39121601</v>
      </c>
      <c r="D1403" s="64" t="s">
        <v>359</v>
      </c>
      <c r="E1403" s="36" t="s">
        <v>1508</v>
      </c>
      <c r="F1403" s="24">
        <v>1312</v>
      </c>
      <c r="G1403" s="28">
        <f t="shared" si="21"/>
        <v>23616</v>
      </c>
      <c r="H1403" s="36">
        <v>18</v>
      </c>
      <c r="J1403" s="19"/>
    </row>
    <row r="1404" spans="1:10" ht="24.75" x14ac:dyDescent="0.25">
      <c r="A1404" s="48">
        <v>45561</v>
      </c>
      <c r="B1404" s="48">
        <v>45561</v>
      </c>
      <c r="C1404" s="70">
        <v>39121601</v>
      </c>
      <c r="D1404" s="67" t="s">
        <v>641</v>
      </c>
      <c r="E1404" s="35" t="s">
        <v>1508</v>
      </c>
      <c r="F1404" s="23">
        <v>849</v>
      </c>
      <c r="G1404" s="28">
        <f t="shared" si="21"/>
        <v>849</v>
      </c>
      <c r="H1404" s="35">
        <v>1</v>
      </c>
      <c r="J1404" s="19"/>
    </row>
    <row r="1405" spans="1:10" ht="24.75" x14ac:dyDescent="0.25">
      <c r="A1405" s="49">
        <v>45561</v>
      </c>
      <c r="B1405" s="49">
        <v>45561</v>
      </c>
      <c r="C1405" s="72">
        <v>39121409</v>
      </c>
      <c r="D1405" s="64" t="s">
        <v>481</v>
      </c>
      <c r="E1405" s="36" t="s">
        <v>1508</v>
      </c>
      <c r="F1405" s="24">
        <v>5</v>
      </c>
      <c r="G1405" s="28">
        <f t="shared" si="21"/>
        <v>1000</v>
      </c>
      <c r="H1405" s="36">
        <v>200</v>
      </c>
      <c r="J1405" s="19"/>
    </row>
    <row r="1406" spans="1:10" ht="24.75" x14ac:dyDescent="0.25">
      <c r="A1406" s="48">
        <v>45561</v>
      </c>
      <c r="B1406" s="48">
        <v>45561</v>
      </c>
      <c r="C1406" s="70">
        <v>39101628</v>
      </c>
      <c r="D1406" s="67" t="s">
        <v>380</v>
      </c>
      <c r="E1406" s="35" t="s">
        <v>1508</v>
      </c>
      <c r="F1406" s="23">
        <v>8.2799999999999994</v>
      </c>
      <c r="G1406" s="28">
        <f t="shared" si="21"/>
        <v>16.559999999999999</v>
      </c>
      <c r="H1406" s="35">
        <v>2</v>
      </c>
      <c r="J1406" s="19"/>
    </row>
    <row r="1407" spans="1:10" ht="24.75" x14ac:dyDescent="0.25">
      <c r="A1407" s="49">
        <v>45561</v>
      </c>
      <c r="B1407" s="49">
        <v>45561</v>
      </c>
      <c r="C1407" s="72">
        <v>39101628</v>
      </c>
      <c r="D1407" s="64" t="s">
        <v>648</v>
      </c>
      <c r="E1407" s="36" t="s">
        <v>1508</v>
      </c>
      <c r="F1407" s="24">
        <v>1310</v>
      </c>
      <c r="G1407" s="28">
        <f t="shared" si="21"/>
        <v>5240</v>
      </c>
      <c r="H1407" s="36">
        <v>4</v>
      </c>
      <c r="J1407" s="19"/>
    </row>
    <row r="1408" spans="1:10" x14ac:dyDescent="0.25">
      <c r="A1408" s="48">
        <v>45561</v>
      </c>
      <c r="B1408" s="48">
        <v>45561</v>
      </c>
      <c r="C1408" s="70">
        <v>39121506</v>
      </c>
      <c r="D1408" s="67" t="s">
        <v>377</v>
      </c>
      <c r="E1408" s="35" t="s">
        <v>1508</v>
      </c>
      <c r="F1408" s="23">
        <v>3935</v>
      </c>
      <c r="G1408" s="28">
        <f t="shared" si="21"/>
        <v>3935</v>
      </c>
      <c r="H1408" s="35">
        <v>1</v>
      </c>
      <c r="J1408" s="19"/>
    </row>
    <row r="1409" spans="1:10" x14ac:dyDescent="0.25">
      <c r="A1409" s="49">
        <v>45561</v>
      </c>
      <c r="B1409" s="49">
        <v>45561</v>
      </c>
      <c r="C1409" s="72">
        <v>23171502</v>
      </c>
      <c r="D1409" s="64" t="s">
        <v>347</v>
      </c>
      <c r="E1409" s="36" t="s">
        <v>1508</v>
      </c>
      <c r="F1409" s="24">
        <v>177</v>
      </c>
      <c r="G1409" s="28">
        <f t="shared" si="21"/>
        <v>0</v>
      </c>
      <c r="H1409" s="36">
        <v>0</v>
      </c>
      <c r="J1409" s="19"/>
    </row>
    <row r="1410" spans="1:10" ht="24.75" x14ac:dyDescent="0.25">
      <c r="A1410" s="48">
        <v>45561</v>
      </c>
      <c r="B1410" s="48">
        <v>45561</v>
      </c>
      <c r="C1410" s="70">
        <v>27112504</v>
      </c>
      <c r="D1410" s="67" t="s">
        <v>381</v>
      </c>
      <c r="E1410" s="35" t="s">
        <v>1518</v>
      </c>
      <c r="F1410" s="23">
        <v>519</v>
      </c>
      <c r="G1410" s="28">
        <f t="shared" si="21"/>
        <v>519</v>
      </c>
      <c r="H1410" s="35">
        <v>1</v>
      </c>
      <c r="J1410" s="19"/>
    </row>
    <row r="1411" spans="1:10" ht="24.75" x14ac:dyDescent="0.25">
      <c r="A1411" s="49">
        <v>45561</v>
      </c>
      <c r="B1411" s="49">
        <v>45561</v>
      </c>
      <c r="C1411" s="72">
        <v>27112504</v>
      </c>
      <c r="D1411" s="64" t="s">
        <v>382</v>
      </c>
      <c r="E1411" s="36" t="s">
        <v>1518</v>
      </c>
      <c r="F1411" s="24">
        <v>321</v>
      </c>
      <c r="G1411" s="28">
        <f t="shared" si="21"/>
        <v>321</v>
      </c>
      <c r="H1411" s="36">
        <v>1</v>
      </c>
      <c r="J1411" s="19"/>
    </row>
    <row r="1412" spans="1:10" x14ac:dyDescent="0.25">
      <c r="A1412" s="48">
        <v>45561</v>
      </c>
      <c r="B1412" s="48">
        <v>45561</v>
      </c>
      <c r="C1412" s="70">
        <v>25172407</v>
      </c>
      <c r="D1412" s="67" t="s">
        <v>383</v>
      </c>
      <c r="E1412" s="35" t="s">
        <v>1508</v>
      </c>
      <c r="F1412" s="23">
        <v>278</v>
      </c>
      <c r="G1412" s="28">
        <f t="shared" si="21"/>
        <v>1112</v>
      </c>
      <c r="H1412" s="35">
        <v>4</v>
      </c>
      <c r="J1412" s="19"/>
    </row>
    <row r="1413" spans="1:10" x14ac:dyDescent="0.25">
      <c r="A1413" s="49">
        <v>45561</v>
      </c>
      <c r="B1413" s="49">
        <v>45561</v>
      </c>
      <c r="C1413" s="72">
        <v>40161509</v>
      </c>
      <c r="D1413" s="64" t="s">
        <v>289</v>
      </c>
      <c r="E1413" s="36" t="s">
        <v>1508</v>
      </c>
      <c r="F1413" s="24">
        <v>783.08</v>
      </c>
      <c r="G1413" s="28">
        <f t="shared" si="21"/>
        <v>2349.2400000000002</v>
      </c>
      <c r="H1413" s="36">
        <v>3</v>
      </c>
      <c r="J1413" s="19"/>
    </row>
    <row r="1414" spans="1:10" x14ac:dyDescent="0.25">
      <c r="A1414" s="48">
        <v>45561</v>
      </c>
      <c r="B1414" s="48">
        <v>45561</v>
      </c>
      <c r="C1414" s="70">
        <v>40161509</v>
      </c>
      <c r="D1414" s="67" t="s">
        <v>288</v>
      </c>
      <c r="E1414" s="35" t="s">
        <v>1508</v>
      </c>
      <c r="F1414" s="23">
        <v>110</v>
      </c>
      <c r="G1414" s="28">
        <f t="shared" si="21"/>
        <v>440</v>
      </c>
      <c r="H1414" s="35">
        <v>4</v>
      </c>
      <c r="J1414" s="19"/>
    </row>
    <row r="1415" spans="1:10" ht="24.75" x14ac:dyDescent="0.25">
      <c r="A1415" s="49">
        <v>45561</v>
      </c>
      <c r="B1415" s="49">
        <v>45561</v>
      </c>
      <c r="C1415" s="72">
        <v>27112305</v>
      </c>
      <c r="D1415" s="64" t="s">
        <v>291</v>
      </c>
      <c r="E1415" s="36" t="s">
        <v>1508</v>
      </c>
      <c r="F1415" s="24">
        <v>760.6</v>
      </c>
      <c r="G1415" s="28">
        <f t="shared" si="21"/>
        <v>34227</v>
      </c>
      <c r="H1415" s="36">
        <v>45</v>
      </c>
      <c r="J1415" s="19"/>
    </row>
    <row r="1416" spans="1:10" x14ac:dyDescent="0.25">
      <c r="A1416" s="48">
        <v>45546</v>
      </c>
      <c r="B1416" s="48">
        <v>45546</v>
      </c>
      <c r="C1416" s="70">
        <v>26111703</v>
      </c>
      <c r="D1416" s="67" t="s">
        <v>356</v>
      </c>
      <c r="E1416" s="35" t="s">
        <v>1508</v>
      </c>
      <c r="F1416" s="23">
        <v>14720.34</v>
      </c>
      <c r="G1416" s="28">
        <f t="shared" si="21"/>
        <v>29440.68</v>
      </c>
      <c r="H1416" s="35">
        <v>2</v>
      </c>
      <c r="J1416" s="19"/>
    </row>
    <row r="1417" spans="1:10" ht="24.75" x14ac:dyDescent="0.25">
      <c r="A1417" s="49">
        <v>45546</v>
      </c>
      <c r="B1417" s="49">
        <v>45546</v>
      </c>
      <c r="C1417" s="72">
        <v>26111711</v>
      </c>
      <c r="D1417" s="64" t="s">
        <v>1448</v>
      </c>
      <c r="E1417" s="36" t="s">
        <v>1508</v>
      </c>
      <c r="F1417" s="24">
        <v>285</v>
      </c>
      <c r="G1417" s="28">
        <f t="shared" ref="G1417:G1480" si="22">F1417*H1417</f>
        <v>9975</v>
      </c>
      <c r="H1417" s="36">
        <v>35</v>
      </c>
      <c r="J1417" s="19"/>
    </row>
    <row r="1418" spans="1:10" x14ac:dyDescent="0.25">
      <c r="A1418" s="48">
        <v>45546</v>
      </c>
      <c r="B1418" s="48">
        <v>45546</v>
      </c>
      <c r="C1418" s="70">
        <v>43201803</v>
      </c>
      <c r="D1418" s="67" t="s">
        <v>454</v>
      </c>
      <c r="E1418" s="35" t="s">
        <v>1508</v>
      </c>
      <c r="F1418" s="23">
        <v>775</v>
      </c>
      <c r="G1418" s="28">
        <f t="shared" si="22"/>
        <v>1550</v>
      </c>
      <c r="H1418" s="35">
        <v>2</v>
      </c>
      <c r="J1418" s="19"/>
    </row>
    <row r="1419" spans="1:10" x14ac:dyDescent="0.25">
      <c r="A1419" s="49">
        <v>45546</v>
      </c>
      <c r="B1419" s="49">
        <v>45546</v>
      </c>
      <c r="C1419" s="72">
        <v>32101601</v>
      </c>
      <c r="D1419" s="64" t="s">
        <v>455</v>
      </c>
      <c r="E1419" s="36" t="s">
        <v>1508</v>
      </c>
      <c r="F1419" s="24">
        <v>260</v>
      </c>
      <c r="G1419" s="28">
        <f t="shared" si="22"/>
        <v>4680</v>
      </c>
      <c r="H1419" s="36">
        <v>18</v>
      </c>
      <c r="J1419" s="19"/>
    </row>
    <row r="1420" spans="1:10" x14ac:dyDescent="0.25">
      <c r="A1420" s="48">
        <v>45546</v>
      </c>
      <c r="B1420" s="48">
        <v>45546</v>
      </c>
      <c r="C1420" s="70">
        <v>39101628</v>
      </c>
      <c r="D1420" s="67" t="s">
        <v>357</v>
      </c>
      <c r="E1420" s="35" t="s">
        <v>1508</v>
      </c>
      <c r="F1420" s="23">
        <v>120</v>
      </c>
      <c r="G1420" s="28">
        <f t="shared" si="22"/>
        <v>720</v>
      </c>
      <c r="H1420" s="35">
        <v>6</v>
      </c>
      <c r="J1420" s="19"/>
    </row>
    <row r="1421" spans="1:10" ht="24.75" x14ac:dyDescent="0.25">
      <c r="A1421" s="49">
        <v>45546</v>
      </c>
      <c r="B1421" s="49">
        <v>45546</v>
      </c>
      <c r="C1421" s="72">
        <v>39101628</v>
      </c>
      <c r="D1421" s="64" t="s">
        <v>634</v>
      </c>
      <c r="E1421" s="36" t="s">
        <v>1508</v>
      </c>
      <c r="F1421" s="24">
        <v>215</v>
      </c>
      <c r="G1421" s="28">
        <f t="shared" si="22"/>
        <v>1075</v>
      </c>
      <c r="H1421" s="36">
        <v>5</v>
      </c>
      <c r="J1421" s="19"/>
    </row>
    <row r="1422" spans="1:10" ht="24.75" x14ac:dyDescent="0.25">
      <c r="A1422" s="48">
        <v>45546</v>
      </c>
      <c r="B1422" s="48">
        <v>45546</v>
      </c>
      <c r="C1422" s="70">
        <v>39101628</v>
      </c>
      <c r="D1422" s="67" t="s">
        <v>1449</v>
      </c>
      <c r="E1422" s="35" t="s">
        <v>1508</v>
      </c>
      <c r="F1422" s="23">
        <v>240</v>
      </c>
      <c r="G1422" s="28">
        <f t="shared" si="22"/>
        <v>10560</v>
      </c>
      <c r="H1422" s="35">
        <v>44</v>
      </c>
      <c r="J1422" s="19"/>
    </row>
    <row r="1423" spans="1:10" x14ac:dyDescent="0.25">
      <c r="A1423" s="49">
        <v>45546</v>
      </c>
      <c r="B1423" s="49">
        <v>45546</v>
      </c>
      <c r="C1423" s="72">
        <v>39101617</v>
      </c>
      <c r="D1423" s="64" t="s">
        <v>1450</v>
      </c>
      <c r="E1423" s="36" t="s">
        <v>1508</v>
      </c>
      <c r="F1423" s="24">
        <v>951.84</v>
      </c>
      <c r="G1423" s="28">
        <f t="shared" si="22"/>
        <v>19036.8</v>
      </c>
      <c r="H1423" s="36">
        <v>20</v>
      </c>
      <c r="J1423" s="19"/>
    </row>
    <row r="1424" spans="1:10" x14ac:dyDescent="0.25">
      <c r="A1424" s="48">
        <v>45546</v>
      </c>
      <c r="B1424" s="48">
        <v>45546</v>
      </c>
      <c r="C1424" s="70">
        <v>39101628</v>
      </c>
      <c r="D1424" s="67" t="s">
        <v>1451</v>
      </c>
      <c r="E1424" s="35" t="s">
        <v>1508</v>
      </c>
      <c r="F1424" s="23">
        <v>158.5</v>
      </c>
      <c r="G1424" s="28">
        <f t="shared" si="22"/>
        <v>9193</v>
      </c>
      <c r="H1424" s="35">
        <v>58</v>
      </c>
      <c r="J1424" s="19"/>
    </row>
    <row r="1425" spans="1:10" ht="24.75" x14ac:dyDescent="0.25">
      <c r="A1425" s="49">
        <v>45546</v>
      </c>
      <c r="B1425" s="49">
        <v>45546</v>
      </c>
      <c r="C1425" s="72">
        <v>39101628</v>
      </c>
      <c r="D1425" s="64" t="s">
        <v>1452</v>
      </c>
      <c r="E1425" s="36" t="s">
        <v>1508</v>
      </c>
      <c r="F1425" s="24">
        <v>170</v>
      </c>
      <c r="G1425" s="28">
        <f t="shared" si="22"/>
        <v>5950</v>
      </c>
      <c r="H1425" s="36">
        <v>35</v>
      </c>
      <c r="J1425" s="19"/>
    </row>
    <row r="1426" spans="1:10" x14ac:dyDescent="0.25">
      <c r="A1426" s="48">
        <v>45546</v>
      </c>
      <c r="B1426" s="48">
        <v>45546</v>
      </c>
      <c r="C1426" s="70">
        <v>39101628</v>
      </c>
      <c r="D1426" s="67" t="s">
        <v>1453</v>
      </c>
      <c r="E1426" s="35" t="s">
        <v>1508</v>
      </c>
      <c r="F1426" s="23">
        <v>238</v>
      </c>
      <c r="G1426" s="28">
        <f t="shared" si="22"/>
        <v>952</v>
      </c>
      <c r="H1426" s="35">
        <v>4</v>
      </c>
      <c r="J1426" s="19"/>
    </row>
    <row r="1427" spans="1:10" ht="24.75" x14ac:dyDescent="0.25">
      <c r="A1427" s="49">
        <v>45546</v>
      </c>
      <c r="B1427" s="49">
        <v>45546</v>
      </c>
      <c r="C1427" s="72">
        <v>39101628</v>
      </c>
      <c r="D1427" s="64" t="s">
        <v>358</v>
      </c>
      <c r="E1427" s="36" t="s">
        <v>1508</v>
      </c>
      <c r="F1427" s="24">
        <v>60.4</v>
      </c>
      <c r="G1427" s="28">
        <f t="shared" si="22"/>
        <v>241.6</v>
      </c>
      <c r="H1427" s="36">
        <v>4</v>
      </c>
      <c r="J1427" s="19"/>
    </row>
    <row r="1428" spans="1:10" x14ac:dyDescent="0.25">
      <c r="A1428" s="48">
        <v>45546</v>
      </c>
      <c r="B1428" s="48">
        <v>45546</v>
      </c>
      <c r="C1428" s="70">
        <v>39121406</v>
      </c>
      <c r="D1428" s="67" t="s">
        <v>376</v>
      </c>
      <c r="E1428" s="35" t="s">
        <v>1508</v>
      </c>
      <c r="F1428" s="23">
        <v>73.099999999999994</v>
      </c>
      <c r="G1428" s="28">
        <f t="shared" si="22"/>
        <v>877.19999999999993</v>
      </c>
      <c r="H1428" s="35">
        <v>12</v>
      </c>
      <c r="J1428" s="19"/>
    </row>
    <row r="1429" spans="1:10" x14ac:dyDescent="0.25">
      <c r="A1429" s="49">
        <v>45546</v>
      </c>
      <c r="B1429" s="49">
        <v>45546</v>
      </c>
      <c r="C1429" s="72">
        <v>39101628</v>
      </c>
      <c r="D1429" s="64" t="s">
        <v>1454</v>
      </c>
      <c r="E1429" s="36" t="s">
        <v>1508</v>
      </c>
      <c r="F1429" s="24">
        <v>146</v>
      </c>
      <c r="G1429" s="28">
        <f t="shared" si="22"/>
        <v>6862</v>
      </c>
      <c r="H1429" s="36">
        <v>47</v>
      </c>
      <c r="J1429" s="19"/>
    </row>
    <row r="1430" spans="1:10" ht="36.75" x14ac:dyDescent="0.25">
      <c r="A1430" s="48">
        <v>45546</v>
      </c>
      <c r="B1430" s="48">
        <v>45546</v>
      </c>
      <c r="C1430" s="70">
        <v>46171603</v>
      </c>
      <c r="D1430" s="67" t="s">
        <v>374</v>
      </c>
      <c r="E1430" s="35" t="s">
        <v>1508</v>
      </c>
      <c r="F1430" s="23">
        <v>65</v>
      </c>
      <c r="G1430" s="28">
        <f t="shared" si="22"/>
        <v>195</v>
      </c>
      <c r="H1430" s="35">
        <v>3</v>
      </c>
      <c r="J1430" s="19"/>
    </row>
    <row r="1431" spans="1:10" ht="36.75" x14ac:dyDescent="0.25">
      <c r="A1431" s="49">
        <v>45545</v>
      </c>
      <c r="B1431" s="49">
        <v>45545</v>
      </c>
      <c r="C1431" s="72">
        <v>43211706</v>
      </c>
      <c r="D1431" s="64" t="s">
        <v>465</v>
      </c>
      <c r="E1431" s="36" t="s">
        <v>1508</v>
      </c>
      <c r="F1431" s="24">
        <v>259.33999999999997</v>
      </c>
      <c r="G1431" s="28">
        <f t="shared" si="22"/>
        <v>4149.4399999999996</v>
      </c>
      <c r="H1431" s="36">
        <v>16</v>
      </c>
      <c r="J1431" s="19"/>
    </row>
    <row r="1432" spans="1:10" x14ac:dyDescent="0.25">
      <c r="A1432" s="48">
        <v>45540</v>
      </c>
      <c r="B1432" s="48">
        <v>45540</v>
      </c>
      <c r="C1432" s="70">
        <v>31201514</v>
      </c>
      <c r="D1432" s="67" t="s">
        <v>594</v>
      </c>
      <c r="E1432" s="35" t="s">
        <v>1508</v>
      </c>
      <c r="F1432" s="23">
        <v>19.53</v>
      </c>
      <c r="G1432" s="28">
        <f t="shared" si="22"/>
        <v>0</v>
      </c>
      <c r="H1432" s="35">
        <v>0</v>
      </c>
      <c r="J1432" s="19"/>
    </row>
    <row r="1433" spans="1:10" x14ac:dyDescent="0.25">
      <c r="A1433" s="49">
        <v>45537</v>
      </c>
      <c r="B1433" s="49">
        <v>45537</v>
      </c>
      <c r="C1433" s="72">
        <v>23151820</v>
      </c>
      <c r="D1433" s="64" t="s">
        <v>714</v>
      </c>
      <c r="E1433" s="36" t="s">
        <v>1508</v>
      </c>
      <c r="F1433" s="24">
        <v>495</v>
      </c>
      <c r="G1433" s="28">
        <f t="shared" si="22"/>
        <v>495</v>
      </c>
      <c r="H1433" s="36">
        <v>1</v>
      </c>
      <c r="J1433" s="19"/>
    </row>
    <row r="1434" spans="1:10" x14ac:dyDescent="0.25">
      <c r="A1434" s="48">
        <v>45537</v>
      </c>
      <c r="B1434" s="48">
        <v>45537</v>
      </c>
      <c r="C1434" s="70">
        <v>39121520</v>
      </c>
      <c r="D1434" s="67" t="s">
        <v>466</v>
      </c>
      <c r="E1434" s="35" t="s">
        <v>1508</v>
      </c>
      <c r="F1434" s="23">
        <v>45</v>
      </c>
      <c r="G1434" s="28">
        <f t="shared" si="22"/>
        <v>45</v>
      </c>
      <c r="H1434" s="35">
        <v>1</v>
      </c>
      <c r="J1434" s="19"/>
    </row>
    <row r="1435" spans="1:10" x14ac:dyDescent="0.25">
      <c r="A1435" s="49">
        <v>45537</v>
      </c>
      <c r="B1435" s="49">
        <v>45537</v>
      </c>
      <c r="C1435" s="72">
        <v>39121520</v>
      </c>
      <c r="D1435" s="64" t="s">
        <v>467</v>
      </c>
      <c r="E1435" s="36" t="s">
        <v>1508</v>
      </c>
      <c r="F1435" s="24">
        <v>45</v>
      </c>
      <c r="G1435" s="28">
        <f t="shared" si="22"/>
        <v>180</v>
      </c>
      <c r="H1435" s="36">
        <v>4</v>
      </c>
      <c r="J1435" s="19"/>
    </row>
    <row r="1436" spans="1:10" ht="24.75" x14ac:dyDescent="0.25">
      <c r="A1436" s="48">
        <v>45456</v>
      </c>
      <c r="B1436" s="48">
        <v>45456</v>
      </c>
      <c r="C1436" s="70">
        <v>26111802</v>
      </c>
      <c r="D1436" s="67" t="s">
        <v>425</v>
      </c>
      <c r="E1436" s="35" t="s">
        <v>1508</v>
      </c>
      <c r="F1436" s="23">
        <v>1550</v>
      </c>
      <c r="G1436" s="28">
        <f t="shared" si="22"/>
        <v>3100</v>
      </c>
      <c r="H1436" s="35">
        <v>2</v>
      </c>
      <c r="J1436" s="19"/>
    </row>
    <row r="1437" spans="1:10" ht="24.75" x14ac:dyDescent="0.25">
      <c r="A1437" s="49">
        <v>45456</v>
      </c>
      <c r="B1437" s="49">
        <v>45456</v>
      </c>
      <c r="C1437" s="72">
        <v>26111802</v>
      </c>
      <c r="D1437" s="64" t="s">
        <v>426</v>
      </c>
      <c r="E1437" s="36" t="s">
        <v>1508</v>
      </c>
      <c r="F1437" s="24">
        <v>1600</v>
      </c>
      <c r="G1437" s="28">
        <f t="shared" si="22"/>
        <v>6400</v>
      </c>
      <c r="H1437" s="36">
        <v>4</v>
      </c>
      <c r="J1437" s="19"/>
    </row>
    <row r="1438" spans="1:10" ht="24.75" x14ac:dyDescent="0.25">
      <c r="A1438" s="48">
        <v>45456</v>
      </c>
      <c r="B1438" s="48">
        <v>45456</v>
      </c>
      <c r="C1438" s="70">
        <v>23151601</v>
      </c>
      <c r="D1438" s="67" t="s">
        <v>422</v>
      </c>
      <c r="E1438" s="35" t="s">
        <v>1508</v>
      </c>
      <c r="F1438" s="23">
        <v>2200</v>
      </c>
      <c r="G1438" s="28">
        <f t="shared" si="22"/>
        <v>2200</v>
      </c>
      <c r="H1438" s="35">
        <v>1</v>
      </c>
      <c r="J1438" s="19"/>
    </row>
    <row r="1439" spans="1:10" x14ac:dyDescent="0.25">
      <c r="A1439" s="49">
        <v>45456</v>
      </c>
      <c r="B1439" s="49">
        <v>45456</v>
      </c>
      <c r="C1439" s="72">
        <v>40141719</v>
      </c>
      <c r="D1439" s="64" t="s">
        <v>421</v>
      </c>
      <c r="E1439" s="36" t="s">
        <v>1508</v>
      </c>
      <c r="F1439" s="24">
        <v>18.54</v>
      </c>
      <c r="G1439" s="28">
        <f t="shared" si="22"/>
        <v>259.56</v>
      </c>
      <c r="H1439" s="36">
        <v>14</v>
      </c>
      <c r="J1439" s="19"/>
    </row>
    <row r="1440" spans="1:10" ht="36.75" x14ac:dyDescent="0.25">
      <c r="A1440" s="48">
        <v>45456</v>
      </c>
      <c r="B1440" s="48">
        <v>45456</v>
      </c>
      <c r="C1440" s="70">
        <v>25171713</v>
      </c>
      <c r="D1440" s="67" t="s">
        <v>423</v>
      </c>
      <c r="E1440" s="35" t="s">
        <v>1508</v>
      </c>
      <c r="F1440" s="23">
        <v>1885</v>
      </c>
      <c r="G1440" s="28">
        <f t="shared" si="22"/>
        <v>1885</v>
      </c>
      <c r="H1440" s="35">
        <v>1</v>
      </c>
      <c r="J1440" s="19"/>
    </row>
    <row r="1441" spans="1:10" ht="24.75" x14ac:dyDescent="0.25">
      <c r="A1441" s="49">
        <v>45456</v>
      </c>
      <c r="B1441" s="49">
        <v>45456</v>
      </c>
      <c r="C1441" s="72">
        <v>27172009</v>
      </c>
      <c r="D1441" s="64" t="s">
        <v>424</v>
      </c>
      <c r="E1441" s="36" t="s">
        <v>1531</v>
      </c>
      <c r="F1441" s="24">
        <v>1700</v>
      </c>
      <c r="G1441" s="28">
        <f t="shared" si="22"/>
        <v>3400</v>
      </c>
      <c r="H1441" s="36">
        <v>2</v>
      </c>
      <c r="J1441" s="19"/>
    </row>
    <row r="1442" spans="1:10" ht="48.75" x14ac:dyDescent="0.25">
      <c r="A1442" s="48">
        <v>45453</v>
      </c>
      <c r="B1442" s="48">
        <v>45453</v>
      </c>
      <c r="C1442" s="70">
        <v>31201513</v>
      </c>
      <c r="D1442" s="67" t="s">
        <v>79</v>
      </c>
      <c r="E1442" s="35" t="s">
        <v>1508</v>
      </c>
      <c r="F1442" s="23">
        <v>290</v>
      </c>
      <c r="G1442" s="28">
        <f t="shared" si="22"/>
        <v>580</v>
      </c>
      <c r="H1442" s="35">
        <v>2</v>
      </c>
      <c r="J1442" s="19"/>
    </row>
    <row r="1443" spans="1:10" ht="36.75" x14ac:dyDescent="0.25">
      <c r="A1443" s="49">
        <v>45453</v>
      </c>
      <c r="B1443" s="49">
        <v>45453</v>
      </c>
      <c r="C1443" s="72">
        <v>14121803</v>
      </c>
      <c r="D1443" s="64" t="s">
        <v>589</v>
      </c>
      <c r="E1443" s="36" t="s">
        <v>1508</v>
      </c>
      <c r="F1443" s="24">
        <v>245</v>
      </c>
      <c r="G1443" s="28">
        <f t="shared" si="22"/>
        <v>1225</v>
      </c>
      <c r="H1443" s="36">
        <v>5</v>
      </c>
      <c r="J1443" s="19"/>
    </row>
    <row r="1444" spans="1:10" x14ac:dyDescent="0.25">
      <c r="A1444" s="48">
        <v>45446</v>
      </c>
      <c r="B1444" s="48">
        <v>45446</v>
      </c>
      <c r="C1444" s="70">
        <v>14111507</v>
      </c>
      <c r="D1444" s="67" t="s">
        <v>1455</v>
      </c>
      <c r="E1444" s="35" t="s">
        <v>1535</v>
      </c>
      <c r="F1444" s="23">
        <v>160</v>
      </c>
      <c r="G1444" s="28">
        <f t="shared" si="22"/>
        <v>0</v>
      </c>
      <c r="H1444" s="35">
        <v>0</v>
      </c>
      <c r="J1444" s="19"/>
    </row>
    <row r="1445" spans="1:10" x14ac:dyDescent="0.25">
      <c r="A1445" s="49">
        <v>45446</v>
      </c>
      <c r="B1445" s="49">
        <v>45446</v>
      </c>
      <c r="C1445" s="72">
        <v>14111507</v>
      </c>
      <c r="D1445" s="64" t="s">
        <v>1456</v>
      </c>
      <c r="E1445" s="36" t="s">
        <v>1535</v>
      </c>
      <c r="F1445" s="24">
        <v>125</v>
      </c>
      <c r="G1445" s="28">
        <f t="shared" si="22"/>
        <v>0</v>
      </c>
      <c r="H1445" s="36">
        <v>0</v>
      </c>
      <c r="J1445" s="19"/>
    </row>
    <row r="1446" spans="1:10" ht="24.75" x14ac:dyDescent="0.25">
      <c r="A1446" s="48">
        <v>45428</v>
      </c>
      <c r="B1446" s="48">
        <v>45428</v>
      </c>
      <c r="C1446" s="70">
        <v>42231807</v>
      </c>
      <c r="D1446" s="67" t="s">
        <v>588</v>
      </c>
      <c r="E1446" s="35" t="s">
        <v>1508</v>
      </c>
      <c r="F1446" s="23">
        <v>72.38</v>
      </c>
      <c r="G1446" s="28">
        <f t="shared" si="22"/>
        <v>144.76</v>
      </c>
      <c r="H1446" s="35">
        <v>2</v>
      </c>
      <c r="J1446" s="19"/>
    </row>
    <row r="1447" spans="1:10" ht="24.75" x14ac:dyDescent="0.25">
      <c r="A1447" s="49">
        <v>45428</v>
      </c>
      <c r="B1447" s="49">
        <v>45428</v>
      </c>
      <c r="C1447" s="72">
        <v>31151905</v>
      </c>
      <c r="D1447" s="64" t="s">
        <v>88</v>
      </c>
      <c r="E1447" s="36" t="s">
        <v>1508</v>
      </c>
      <c r="F1447" s="24">
        <v>1224.5999999999999</v>
      </c>
      <c r="G1447" s="28">
        <f t="shared" si="22"/>
        <v>9796.7999999999993</v>
      </c>
      <c r="H1447" s="36">
        <v>8</v>
      </c>
      <c r="J1447" s="19"/>
    </row>
    <row r="1448" spans="1:10" ht="24.75" x14ac:dyDescent="0.25">
      <c r="A1448" s="48">
        <v>45428</v>
      </c>
      <c r="B1448" s="48">
        <v>45428</v>
      </c>
      <c r="C1448" s="70">
        <v>31201502</v>
      </c>
      <c r="D1448" s="67" t="s">
        <v>591</v>
      </c>
      <c r="E1448" s="35" t="s">
        <v>1508</v>
      </c>
      <c r="F1448" s="23">
        <v>595</v>
      </c>
      <c r="G1448" s="28">
        <f t="shared" si="22"/>
        <v>1785</v>
      </c>
      <c r="H1448" s="35">
        <v>3</v>
      </c>
      <c r="J1448" s="19"/>
    </row>
    <row r="1449" spans="1:10" ht="36.75" x14ac:dyDescent="0.25">
      <c r="A1449" s="49">
        <v>45428</v>
      </c>
      <c r="B1449" s="49">
        <v>45428</v>
      </c>
      <c r="C1449" s="72">
        <v>31201502</v>
      </c>
      <c r="D1449" s="64" t="s">
        <v>593</v>
      </c>
      <c r="E1449" s="36" t="s">
        <v>1508</v>
      </c>
      <c r="F1449" s="24">
        <v>750</v>
      </c>
      <c r="G1449" s="28">
        <f t="shared" si="22"/>
        <v>1500</v>
      </c>
      <c r="H1449" s="36">
        <v>2</v>
      </c>
      <c r="J1449" s="19"/>
    </row>
    <row r="1450" spans="1:10" ht="24.75" x14ac:dyDescent="0.25">
      <c r="A1450" s="48">
        <v>45428</v>
      </c>
      <c r="B1450" s="48">
        <v>45428</v>
      </c>
      <c r="C1450" s="70">
        <v>39121715</v>
      </c>
      <c r="D1450" s="67" t="s">
        <v>84</v>
      </c>
      <c r="E1450" s="35" t="s">
        <v>1536</v>
      </c>
      <c r="F1450" s="23">
        <v>74.17</v>
      </c>
      <c r="G1450" s="28">
        <f t="shared" si="22"/>
        <v>14834</v>
      </c>
      <c r="H1450" s="35">
        <v>200</v>
      </c>
      <c r="J1450" s="19"/>
    </row>
    <row r="1451" spans="1:10" x14ac:dyDescent="0.25">
      <c r="A1451" s="49">
        <v>45428</v>
      </c>
      <c r="B1451" s="49">
        <v>45428</v>
      </c>
      <c r="C1451" s="72">
        <v>31201610</v>
      </c>
      <c r="D1451" s="64" t="s">
        <v>87</v>
      </c>
      <c r="E1451" s="36" t="s">
        <v>1508</v>
      </c>
      <c r="F1451" s="24">
        <v>27.76</v>
      </c>
      <c r="G1451" s="28">
        <f t="shared" si="22"/>
        <v>1054.8800000000001</v>
      </c>
      <c r="H1451" s="36">
        <v>38</v>
      </c>
      <c r="J1451" s="19"/>
    </row>
    <row r="1452" spans="1:10" x14ac:dyDescent="0.25">
      <c r="A1452" s="48">
        <v>45428</v>
      </c>
      <c r="B1452" s="48">
        <v>45428</v>
      </c>
      <c r="C1452" s="70">
        <v>39121607</v>
      </c>
      <c r="D1452" s="67" t="s">
        <v>1457</v>
      </c>
      <c r="E1452" s="35" t="s">
        <v>1508</v>
      </c>
      <c r="F1452" s="23">
        <v>84.19</v>
      </c>
      <c r="G1452" s="28">
        <f t="shared" si="22"/>
        <v>3199.22</v>
      </c>
      <c r="H1452" s="35">
        <v>38</v>
      </c>
      <c r="J1452" s="19"/>
    </row>
    <row r="1453" spans="1:10" x14ac:dyDescent="0.25">
      <c r="A1453" s="49">
        <v>45428</v>
      </c>
      <c r="B1453" s="49">
        <v>45428</v>
      </c>
      <c r="C1453" s="72">
        <v>40142327</v>
      </c>
      <c r="D1453" s="64" t="s">
        <v>83</v>
      </c>
      <c r="E1453" s="36" t="s">
        <v>1508</v>
      </c>
      <c r="F1453" s="24">
        <v>80.930000000000007</v>
      </c>
      <c r="G1453" s="28">
        <f t="shared" si="22"/>
        <v>1942.3200000000002</v>
      </c>
      <c r="H1453" s="36">
        <v>24</v>
      </c>
      <c r="J1453" s="19"/>
    </row>
    <row r="1454" spans="1:10" ht="24.75" x14ac:dyDescent="0.25">
      <c r="A1454" s="48">
        <v>45428</v>
      </c>
      <c r="B1454" s="48">
        <v>45428</v>
      </c>
      <c r="C1454" s="70">
        <v>47131705</v>
      </c>
      <c r="D1454" s="67" t="s">
        <v>661</v>
      </c>
      <c r="E1454" s="35" t="s">
        <v>1508</v>
      </c>
      <c r="F1454" s="23">
        <v>142.38</v>
      </c>
      <c r="G1454" s="28">
        <f t="shared" si="22"/>
        <v>2278.08</v>
      </c>
      <c r="H1454" s="35">
        <v>16</v>
      </c>
      <c r="J1454" s="19"/>
    </row>
    <row r="1455" spans="1:10" x14ac:dyDescent="0.25">
      <c r="A1455" s="49">
        <v>45428</v>
      </c>
      <c r="B1455" s="49">
        <v>45428</v>
      </c>
      <c r="C1455" s="72">
        <v>40141719</v>
      </c>
      <c r="D1455" s="64" t="s">
        <v>1458</v>
      </c>
      <c r="E1455" s="36" t="s">
        <v>1508</v>
      </c>
      <c r="F1455" s="24">
        <v>9.98</v>
      </c>
      <c r="G1455" s="28">
        <f t="shared" si="22"/>
        <v>149.70000000000002</v>
      </c>
      <c r="H1455" s="36">
        <v>15</v>
      </c>
      <c r="J1455" s="19"/>
    </row>
    <row r="1456" spans="1:10" ht="48.75" x14ac:dyDescent="0.25">
      <c r="A1456" s="48">
        <v>45428</v>
      </c>
      <c r="B1456" s="48">
        <v>45428</v>
      </c>
      <c r="C1456" s="70">
        <v>31231314</v>
      </c>
      <c r="D1456" s="67" t="s">
        <v>86</v>
      </c>
      <c r="E1456" s="35" t="s">
        <v>1508</v>
      </c>
      <c r="F1456" s="23">
        <v>297</v>
      </c>
      <c r="G1456" s="28">
        <f t="shared" si="22"/>
        <v>1782</v>
      </c>
      <c r="H1456" s="35">
        <v>6</v>
      </c>
      <c r="J1456" s="19"/>
    </row>
    <row r="1457" spans="1:10" ht="36.75" x14ac:dyDescent="0.25">
      <c r="A1457" s="49">
        <v>45428</v>
      </c>
      <c r="B1457" s="49">
        <v>45428</v>
      </c>
      <c r="C1457" s="72">
        <v>31231308</v>
      </c>
      <c r="D1457" s="64" t="s">
        <v>85</v>
      </c>
      <c r="E1457" s="36" t="s">
        <v>1508</v>
      </c>
      <c r="F1457" s="24">
        <v>458.55</v>
      </c>
      <c r="G1457" s="28">
        <f t="shared" si="22"/>
        <v>458.55</v>
      </c>
      <c r="H1457" s="36">
        <v>1</v>
      </c>
      <c r="J1457" s="19"/>
    </row>
    <row r="1458" spans="1:10" ht="36.75" x14ac:dyDescent="0.25">
      <c r="A1458" s="48">
        <v>45428</v>
      </c>
      <c r="B1458" s="48">
        <v>45428</v>
      </c>
      <c r="C1458" s="70">
        <v>31231308</v>
      </c>
      <c r="D1458" s="67" t="s">
        <v>715</v>
      </c>
      <c r="E1458" s="35" t="s">
        <v>1508</v>
      </c>
      <c r="F1458" s="23">
        <v>760</v>
      </c>
      <c r="G1458" s="28">
        <f t="shared" si="22"/>
        <v>760</v>
      </c>
      <c r="H1458" s="35">
        <v>1</v>
      </c>
      <c r="J1458" s="19"/>
    </row>
    <row r="1459" spans="1:10" x14ac:dyDescent="0.25">
      <c r="A1459" s="49">
        <v>45428</v>
      </c>
      <c r="B1459" s="49">
        <v>45428</v>
      </c>
      <c r="C1459" s="72">
        <v>52151504</v>
      </c>
      <c r="D1459" s="64" t="s">
        <v>1459</v>
      </c>
      <c r="E1459" s="36" t="s">
        <v>1518</v>
      </c>
      <c r="F1459" s="24">
        <v>100</v>
      </c>
      <c r="G1459" s="28">
        <f t="shared" si="22"/>
        <v>0</v>
      </c>
      <c r="H1459" s="36">
        <v>0</v>
      </c>
      <c r="J1459" s="19"/>
    </row>
    <row r="1460" spans="1:10" x14ac:dyDescent="0.25">
      <c r="A1460" s="48">
        <v>45428</v>
      </c>
      <c r="B1460" s="48">
        <v>45428</v>
      </c>
      <c r="C1460" s="70">
        <v>52151504</v>
      </c>
      <c r="D1460" s="67" t="s">
        <v>1460</v>
      </c>
      <c r="E1460" s="35" t="s">
        <v>1508</v>
      </c>
      <c r="F1460" s="23">
        <v>138</v>
      </c>
      <c r="G1460" s="28">
        <f t="shared" si="22"/>
        <v>0</v>
      </c>
      <c r="H1460" s="35">
        <v>0</v>
      </c>
      <c r="J1460" s="19"/>
    </row>
    <row r="1461" spans="1:10" ht="24.75" x14ac:dyDescent="0.25">
      <c r="A1461" s="49">
        <v>45428</v>
      </c>
      <c r="B1461" s="49">
        <v>45428</v>
      </c>
      <c r="C1461" s="72">
        <v>49101602</v>
      </c>
      <c r="D1461" s="64" t="s">
        <v>1461</v>
      </c>
      <c r="E1461" s="36" t="s">
        <v>1508</v>
      </c>
      <c r="F1461" s="24">
        <v>31.42</v>
      </c>
      <c r="G1461" s="28">
        <f t="shared" si="22"/>
        <v>0</v>
      </c>
      <c r="H1461" s="36">
        <v>0</v>
      </c>
      <c r="J1461" s="19"/>
    </row>
    <row r="1462" spans="1:10" x14ac:dyDescent="0.25">
      <c r="A1462" s="48">
        <v>45428</v>
      </c>
      <c r="B1462" s="48">
        <v>45428</v>
      </c>
      <c r="C1462" s="70">
        <v>44122011</v>
      </c>
      <c r="D1462" s="67" t="s">
        <v>1462</v>
      </c>
      <c r="E1462" s="35" t="s">
        <v>1519</v>
      </c>
      <c r="F1462" s="23">
        <v>400</v>
      </c>
      <c r="G1462" s="28">
        <f t="shared" si="22"/>
        <v>18800</v>
      </c>
      <c r="H1462" s="35">
        <v>47</v>
      </c>
      <c r="J1462" s="19"/>
    </row>
    <row r="1463" spans="1:10" ht="24.75" x14ac:dyDescent="0.25">
      <c r="A1463" s="49">
        <v>45428</v>
      </c>
      <c r="B1463" s="49">
        <v>45428</v>
      </c>
      <c r="C1463" s="72">
        <v>44122003</v>
      </c>
      <c r="D1463" s="64" t="s">
        <v>54</v>
      </c>
      <c r="E1463" s="36" t="s">
        <v>1508</v>
      </c>
      <c r="F1463" s="24">
        <v>34.22</v>
      </c>
      <c r="G1463" s="28">
        <f t="shared" si="22"/>
        <v>239.54</v>
      </c>
      <c r="H1463" s="36">
        <v>7</v>
      </c>
      <c r="J1463" s="19"/>
    </row>
    <row r="1464" spans="1:10" x14ac:dyDescent="0.25">
      <c r="A1464" s="48">
        <v>45428</v>
      </c>
      <c r="B1464" s="48">
        <v>45428</v>
      </c>
      <c r="C1464" s="70">
        <v>44122017</v>
      </c>
      <c r="D1464" s="67" t="s">
        <v>1463</v>
      </c>
      <c r="E1464" s="35" t="s">
        <v>1519</v>
      </c>
      <c r="F1464" s="23">
        <v>640.15</v>
      </c>
      <c r="G1464" s="28">
        <f t="shared" si="22"/>
        <v>5761.3499999999995</v>
      </c>
      <c r="H1464" s="35">
        <v>9</v>
      </c>
      <c r="J1464" s="19"/>
    </row>
    <row r="1465" spans="1:10" ht="24.75" x14ac:dyDescent="0.25">
      <c r="A1465" s="49">
        <v>45426</v>
      </c>
      <c r="B1465" s="49">
        <v>45426</v>
      </c>
      <c r="C1465" s="72">
        <v>30151703</v>
      </c>
      <c r="D1465" s="64" t="s">
        <v>1464</v>
      </c>
      <c r="E1465" s="36" t="s">
        <v>1508</v>
      </c>
      <c r="F1465" s="24">
        <v>52</v>
      </c>
      <c r="G1465" s="28">
        <f t="shared" si="22"/>
        <v>208</v>
      </c>
      <c r="H1465" s="36">
        <v>4</v>
      </c>
      <c r="J1465" s="19"/>
    </row>
    <row r="1466" spans="1:10" ht="24.75" x14ac:dyDescent="0.25">
      <c r="A1466" s="48">
        <v>45426</v>
      </c>
      <c r="B1466" s="48">
        <v>45426</v>
      </c>
      <c r="C1466" s="70">
        <v>30151703</v>
      </c>
      <c r="D1466" s="67" t="s">
        <v>1465</v>
      </c>
      <c r="E1466" s="35" t="s">
        <v>1508</v>
      </c>
      <c r="F1466" s="23">
        <v>56</v>
      </c>
      <c r="G1466" s="28">
        <f t="shared" si="22"/>
        <v>280</v>
      </c>
      <c r="H1466" s="35">
        <v>5</v>
      </c>
      <c r="J1466" s="19"/>
    </row>
    <row r="1467" spans="1:10" ht="36.75" x14ac:dyDescent="0.25">
      <c r="A1467" s="49">
        <v>45426</v>
      </c>
      <c r="B1467" s="49">
        <v>45426</v>
      </c>
      <c r="C1467" s="72">
        <v>30151703</v>
      </c>
      <c r="D1467" s="64" t="s">
        <v>76</v>
      </c>
      <c r="E1467" s="36" t="s">
        <v>1508</v>
      </c>
      <c r="F1467" s="24">
        <v>14</v>
      </c>
      <c r="G1467" s="28">
        <f t="shared" si="22"/>
        <v>56</v>
      </c>
      <c r="H1467" s="36">
        <v>4</v>
      </c>
      <c r="J1467" s="19"/>
    </row>
    <row r="1468" spans="1:10" ht="36.75" x14ac:dyDescent="0.25">
      <c r="A1468" s="48">
        <v>45426</v>
      </c>
      <c r="B1468" s="48">
        <v>45426</v>
      </c>
      <c r="C1468" s="70">
        <v>30151703</v>
      </c>
      <c r="D1468" s="67" t="s">
        <v>477</v>
      </c>
      <c r="E1468" s="35" t="s">
        <v>1508</v>
      </c>
      <c r="F1468" s="23">
        <v>57</v>
      </c>
      <c r="G1468" s="28">
        <f t="shared" si="22"/>
        <v>285</v>
      </c>
      <c r="H1468" s="35">
        <v>5</v>
      </c>
      <c r="J1468" s="19"/>
    </row>
    <row r="1469" spans="1:10" ht="24.75" x14ac:dyDescent="0.25">
      <c r="A1469" s="49">
        <v>45426</v>
      </c>
      <c r="B1469" s="49">
        <v>45426</v>
      </c>
      <c r="C1469" s="72">
        <v>30151703</v>
      </c>
      <c r="D1469" s="64" t="s">
        <v>1466</v>
      </c>
      <c r="E1469" s="36" t="s">
        <v>1508</v>
      </c>
      <c r="F1469" s="24">
        <v>52</v>
      </c>
      <c r="G1469" s="28">
        <f t="shared" si="22"/>
        <v>208</v>
      </c>
      <c r="H1469" s="36">
        <v>4</v>
      </c>
      <c r="J1469" s="19"/>
    </row>
    <row r="1470" spans="1:10" ht="24.75" x14ac:dyDescent="0.25">
      <c r="A1470" s="48">
        <v>45426</v>
      </c>
      <c r="B1470" s="48">
        <v>45426</v>
      </c>
      <c r="C1470" s="70">
        <v>30151703</v>
      </c>
      <c r="D1470" s="67" t="s">
        <v>1467</v>
      </c>
      <c r="E1470" s="35" t="s">
        <v>1508</v>
      </c>
      <c r="F1470" s="23">
        <v>55</v>
      </c>
      <c r="G1470" s="28">
        <f t="shared" si="22"/>
        <v>275</v>
      </c>
      <c r="H1470" s="35">
        <v>5</v>
      </c>
      <c r="J1470" s="19"/>
    </row>
    <row r="1471" spans="1:10" ht="24.75" x14ac:dyDescent="0.25">
      <c r="A1471" s="49">
        <v>45426</v>
      </c>
      <c r="B1471" s="49">
        <v>45426</v>
      </c>
      <c r="C1471" s="72">
        <v>30151703</v>
      </c>
      <c r="D1471" s="64" t="s">
        <v>78</v>
      </c>
      <c r="E1471" s="36" t="s">
        <v>1508</v>
      </c>
      <c r="F1471" s="24">
        <v>52</v>
      </c>
      <c r="G1471" s="28">
        <f t="shared" si="22"/>
        <v>208</v>
      </c>
      <c r="H1471" s="36">
        <v>4</v>
      </c>
      <c r="J1471" s="19"/>
    </row>
    <row r="1472" spans="1:10" ht="24.75" x14ac:dyDescent="0.25">
      <c r="A1472" s="48">
        <v>45426</v>
      </c>
      <c r="B1472" s="48">
        <v>45426</v>
      </c>
      <c r="C1472" s="70">
        <v>30151703</v>
      </c>
      <c r="D1472" s="67" t="s">
        <v>77</v>
      </c>
      <c r="E1472" s="35" t="s">
        <v>1508</v>
      </c>
      <c r="F1472" s="23">
        <v>55</v>
      </c>
      <c r="G1472" s="28">
        <f t="shared" si="22"/>
        <v>275</v>
      </c>
      <c r="H1472" s="35">
        <v>5</v>
      </c>
      <c r="J1472" s="19"/>
    </row>
    <row r="1473" spans="1:10" x14ac:dyDescent="0.25">
      <c r="A1473" s="49">
        <v>45422</v>
      </c>
      <c r="B1473" s="49">
        <v>45422</v>
      </c>
      <c r="C1473" s="72">
        <v>46181504</v>
      </c>
      <c r="D1473" s="64" t="s">
        <v>595</v>
      </c>
      <c r="E1473" s="36" t="s">
        <v>1537</v>
      </c>
      <c r="F1473" s="24">
        <v>400</v>
      </c>
      <c r="G1473" s="28">
        <f t="shared" si="22"/>
        <v>12400</v>
      </c>
      <c r="H1473" s="36">
        <v>31</v>
      </c>
      <c r="J1473" s="19"/>
    </row>
    <row r="1474" spans="1:10" ht="24.75" x14ac:dyDescent="0.25">
      <c r="A1474" s="48">
        <v>45422</v>
      </c>
      <c r="B1474" s="48">
        <v>45422</v>
      </c>
      <c r="C1474" s="70">
        <v>56111906</v>
      </c>
      <c r="D1474" s="67" t="s">
        <v>708</v>
      </c>
      <c r="E1474" s="35" t="s">
        <v>1508</v>
      </c>
      <c r="F1474" s="23">
        <v>3390</v>
      </c>
      <c r="G1474" s="28">
        <f t="shared" si="22"/>
        <v>3390</v>
      </c>
      <c r="H1474" s="35">
        <v>1</v>
      </c>
      <c r="J1474" s="19"/>
    </row>
    <row r="1475" spans="1:10" ht="36.75" x14ac:dyDescent="0.25">
      <c r="A1475" s="49">
        <v>45422</v>
      </c>
      <c r="B1475" s="49">
        <v>45422</v>
      </c>
      <c r="C1475" s="72">
        <v>39121409</v>
      </c>
      <c r="D1475" s="64" t="s">
        <v>709</v>
      </c>
      <c r="E1475" s="36" t="s">
        <v>1508</v>
      </c>
      <c r="F1475" s="24">
        <v>298</v>
      </c>
      <c r="G1475" s="28">
        <f t="shared" si="22"/>
        <v>20860</v>
      </c>
      <c r="H1475" s="36">
        <v>70</v>
      </c>
      <c r="J1475" s="19"/>
    </row>
    <row r="1476" spans="1:10" x14ac:dyDescent="0.25">
      <c r="A1476" s="48">
        <v>45422</v>
      </c>
      <c r="B1476" s="48">
        <v>45422</v>
      </c>
      <c r="C1476" s="70">
        <v>26121609</v>
      </c>
      <c r="D1476" s="67" t="s">
        <v>372</v>
      </c>
      <c r="E1476" s="35" t="s">
        <v>1508</v>
      </c>
      <c r="F1476" s="23">
        <v>64</v>
      </c>
      <c r="G1476" s="28">
        <f t="shared" si="22"/>
        <v>3840</v>
      </c>
      <c r="H1476" s="35">
        <v>60</v>
      </c>
      <c r="J1476" s="19"/>
    </row>
    <row r="1477" spans="1:10" ht="24.75" x14ac:dyDescent="0.25">
      <c r="A1477" s="49">
        <v>45422</v>
      </c>
      <c r="B1477" s="49">
        <v>45422</v>
      </c>
      <c r="C1477" s="72">
        <v>26121609</v>
      </c>
      <c r="D1477" s="64" t="s">
        <v>373</v>
      </c>
      <c r="E1477" s="36" t="s">
        <v>1508</v>
      </c>
      <c r="F1477" s="24">
        <v>755</v>
      </c>
      <c r="G1477" s="28">
        <f t="shared" si="22"/>
        <v>2265</v>
      </c>
      <c r="H1477" s="36">
        <v>3</v>
      </c>
      <c r="J1477" s="19"/>
    </row>
    <row r="1478" spans="1:10" x14ac:dyDescent="0.25">
      <c r="A1478" s="48">
        <v>45422</v>
      </c>
      <c r="B1478" s="48">
        <v>45422</v>
      </c>
      <c r="C1478" s="70">
        <v>47131604</v>
      </c>
      <c r="D1478" s="67" t="s">
        <v>132</v>
      </c>
      <c r="E1478" s="35" t="s">
        <v>1532</v>
      </c>
      <c r="F1478" s="23">
        <v>71.5</v>
      </c>
      <c r="G1478" s="28">
        <f t="shared" si="22"/>
        <v>3146</v>
      </c>
      <c r="H1478" s="35">
        <v>44</v>
      </c>
      <c r="J1478" s="19"/>
    </row>
    <row r="1479" spans="1:10" x14ac:dyDescent="0.25">
      <c r="A1479" s="49">
        <v>45422</v>
      </c>
      <c r="B1479" s="49">
        <v>45422</v>
      </c>
      <c r="C1479" s="72">
        <v>47131604</v>
      </c>
      <c r="D1479" s="64" t="s">
        <v>133</v>
      </c>
      <c r="E1479" s="36" t="s">
        <v>1508</v>
      </c>
      <c r="F1479" s="24">
        <v>500</v>
      </c>
      <c r="G1479" s="28">
        <f t="shared" si="22"/>
        <v>3000</v>
      </c>
      <c r="H1479" s="36">
        <v>6</v>
      </c>
      <c r="J1479" s="19"/>
    </row>
    <row r="1480" spans="1:10" ht="24.75" x14ac:dyDescent="0.25">
      <c r="A1480" s="48">
        <v>45422</v>
      </c>
      <c r="B1480" s="48">
        <v>45422</v>
      </c>
      <c r="C1480" s="70">
        <v>60121231</v>
      </c>
      <c r="D1480" s="67" t="s">
        <v>105</v>
      </c>
      <c r="E1480" s="35" t="s">
        <v>1508</v>
      </c>
      <c r="F1480" s="23">
        <v>650</v>
      </c>
      <c r="G1480" s="28">
        <f t="shared" si="22"/>
        <v>5200</v>
      </c>
      <c r="H1480" s="35">
        <v>8</v>
      </c>
      <c r="J1480" s="19"/>
    </row>
    <row r="1481" spans="1:10" x14ac:dyDescent="0.25">
      <c r="A1481" s="49">
        <v>45422</v>
      </c>
      <c r="B1481" s="49">
        <v>45422</v>
      </c>
      <c r="C1481" s="72">
        <v>40142202</v>
      </c>
      <c r="D1481" s="64" t="s">
        <v>92</v>
      </c>
      <c r="E1481" s="36" t="s">
        <v>1508</v>
      </c>
      <c r="F1481" s="24">
        <v>324.33999999999997</v>
      </c>
      <c r="G1481" s="28">
        <f t="shared" ref="G1481:G1544" si="23">F1481*H1481</f>
        <v>4216.42</v>
      </c>
      <c r="H1481" s="36">
        <v>13</v>
      </c>
      <c r="J1481" s="19"/>
    </row>
    <row r="1482" spans="1:10" ht="24.75" x14ac:dyDescent="0.25">
      <c r="A1482" s="48">
        <v>45422</v>
      </c>
      <c r="B1482" s="48">
        <v>45422</v>
      </c>
      <c r="C1482" s="70">
        <v>40142202</v>
      </c>
      <c r="D1482" s="67" t="s">
        <v>712</v>
      </c>
      <c r="E1482" s="35" t="s">
        <v>1508</v>
      </c>
      <c r="F1482" s="23">
        <v>635</v>
      </c>
      <c r="G1482" s="28">
        <f t="shared" si="23"/>
        <v>1270</v>
      </c>
      <c r="H1482" s="35">
        <v>2</v>
      </c>
      <c r="J1482" s="19"/>
    </row>
    <row r="1483" spans="1:10" ht="24.75" x14ac:dyDescent="0.25">
      <c r="A1483" s="49">
        <v>45422</v>
      </c>
      <c r="B1483" s="49">
        <v>45422</v>
      </c>
      <c r="C1483" s="72">
        <v>40142202</v>
      </c>
      <c r="D1483" s="64" t="s">
        <v>713</v>
      </c>
      <c r="E1483" s="36" t="s">
        <v>1508</v>
      </c>
      <c r="F1483" s="24">
        <v>825</v>
      </c>
      <c r="G1483" s="28">
        <f t="shared" si="23"/>
        <v>825</v>
      </c>
      <c r="H1483" s="36">
        <v>1</v>
      </c>
      <c r="J1483" s="19"/>
    </row>
    <row r="1484" spans="1:10" x14ac:dyDescent="0.25">
      <c r="A1484" s="48">
        <v>45422</v>
      </c>
      <c r="B1484" s="48">
        <v>45422</v>
      </c>
      <c r="C1484" s="70">
        <v>32121502</v>
      </c>
      <c r="D1484" s="67" t="s">
        <v>1468</v>
      </c>
      <c r="E1484" s="35" t="s">
        <v>1508</v>
      </c>
      <c r="F1484" s="23">
        <v>290</v>
      </c>
      <c r="G1484" s="28">
        <f t="shared" si="23"/>
        <v>1450</v>
      </c>
      <c r="H1484" s="35">
        <v>5</v>
      </c>
      <c r="J1484" s="19"/>
    </row>
    <row r="1485" spans="1:10" x14ac:dyDescent="0.25">
      <c r="A1485" s="49">
        <v>45422</v>
      </c>
      <c r="B1485" s="49">
        <v>45422</v>
      </c>
      <c r="C1485" s="72">
        <v>32121502</v>
      </c>
      <c r="D1485" s="64" t="s">
        <v>1469</v>
      </c>
      <c r="E1485" s="36" t="s">
        <v>1508</v>
      </c>
      <c r="F1485" s="24">
        <v>285</v>
      </c>
      <c r="G1485" s="28">
        <f t="shared" si="23"/>
        <v>1425</v>
      </c>
      <c r="H1485" s="36">
        <v>5</v>
      </c>
      <c r="J1485" s="19"/>
    </row>
    <row r="1486" spans="1:10" ht="24.75" x14ac:dyDescent="0.25">
      <c r="A1486" s="48">
        <v>45422</v>
      </c>
      <c r="B1486" s="48">
        <v>45422</v>
      </c>
      <c r="C1486" s="70">
        <v>32121502</v>
      </c>
      <c r="D1486" s="67" t="s">
        <v>1470</v>
      </c>
      <c r="E1486" s="35" t="s">
        <v>1508</v>
      </c>
      <c r="F1486" s="23">
        <v>325</v>
      </c>
      <c r="G1486" s="28">
        <f t="shared" si="23"/>
        <v>1950</v>
      </c>
      <c r="H1486" s="35">
        <v>6</v>
      </c>
      <c r="J1486" s="19"/>
    </row>
    <row r="1487" spans="1:10" x14ac:dyDescent="0.25">
      <c r="A1487" s="49">
        <v>45422</v>
      </c>
      <c r="B1487" s="49">
        <v>45422</v>
      </c>
      <c r="C1487" s="72">
        <v>32121502</v>
      </c>
      <c r="D1487" s="64" t="s">
        <v>1471</v>
      </c>
      <c r="E1487" s="36" t="s">
        <v>1508</v>
      </c>
      <c r="F1487" s="24">
        <v>360</v>
      </c>
      <c r="G1487" s="28">
        <f t="shared" si="23"/>
        <v>1440</v>
      </c>
      <c r="H1487" s="36">
        <v>4</v>
      </c>
      <c r="J1487" s="19"/>
    </row>
    <row r="1488" spans="1:10" ht="24.75" x14ac:dyDescent="0.25">
      <c r="A1488" s="48">
        <v>45422</v>
      </c>
      <c r="B1488" s="48">
        <v>45422</v>
      </c>
      <c r="C1488" s="70">
        <v>32121502</v>
      </c>
      <c r="D1488" s="67" t="s">
        <v>362</v>
      </c>
      <c r="E1488" s="35" t="s">
        <v>1508</v>
      </c>
      <c r="F1488" s="23">
        <v>325</v>
      </c>
      <c r="G1488" s="28">
        <f t="shared" si="23"/>
        <v>1625</v>
      </c>
      <c r="H1488" s="35">
        <v>5</v>
      </c>
      <c r="J1488" s="19"/>
    </row>
    <row r="1489" spans="1:10" ht="24.75" x14ac:dyDescent="0.25">
      <c r="A1489" s="49">
        <v>45422</v>
      </c>
      <c r="B1489" s="49">
        <v>45422</v>
      </c>
      <c r="C1489" s="72">
        <v>32121502</v>
      </c>
      <c r="D1489" s="64" t="s">
        <v>1472</v>
      </c>
      <c r="E1489" s="36" t="s">
        <v>1508</v>
      </c>
      <c r="F1489" s="24">
        <v>627.57000000000005</v>
      </c>
      <c r="G1489" s="28">
        <f t="shared" si="23"/>
        <v>3137.8500000000004</v>
      </c>
      <c r="H1489" s="36">
        <v>5</v>
      </c>
      <c r="J1489" s="19"/>
    </row>
    <row r="1490" spans="1:10" ht="24.75" x14ac:dyDescent="0.25">
      <c r="A1490" s="48">
        <v>45422</v>
      </c>
      <c r="B1490" s="48">
        <v>45422</v>
      </c>
      <c r="C1490" s="70">
        <v>32121502</v>
      </c>
      <c r="D1490" s="67" t="s">
        <v>1473</v>
      </c>
      <c r="E1490" s="35" t="s">
        <v>1508</v>
      </c>
      <c r="F1490" s="23">
        <v>289</v>
      </c>
      <c r="G1490" s="28">
        <f t="shared" si="23"/>
        <v>1734</v>
      </c>
      <c r="H1490" s="35">
        <v>6</v>
      </c>
      <c r="J1490" s="19"/>
    </row>
    <row r="1491" spans="1:10" x14ac:dyDescent="0.25">
      <c r="A1491" s="49">
        <v>45422</v>
      </c>
      <c r="B1491" s="49">
        <v>45422</v>
      </c>
      <c r="C1491" s="72">
        <v>39121409</v>
      </c>
      <c r="D1491" s="64" t="s">
        <v>642</v>
      </c>
      <c r="E1491" s="36" t="s">
        <v>1508</v>
      </c>
      <c r="F1491" s="24">
        <v>35</v>
      </c>
      <c r="G1491" s="28">
        <f t="shared" si="23"/>
        <v>490</v>
      </c>
      <c r="H1491" s="36">
        <v>14</v>
      </c>
      <c r="J1491" s="19"/>
    </row>
    <row r="1492" spans="1:10" x14ac:dyDescent="0.25">
      <c r="A1492" s="48">
        <v>45422</v>
      </c>
      <c r="B1492" s="48">
        <v>45422</v>
      </c>
      <c r="C1492" s="70">
        <v>39121529</v>
      </c>
      <c r="D1492" s="67" t="s">
        <v>364</v>
      </c>
      <c r="E1492" s="35" t="s">
        <v>1508</v>
      </c>
      <c r="F1492" s="23">
        <v>684.52</v>
      </c>
      <c r="G1492" s="28">
        <f t="shared" si="23"/>
        <v>1369.04</v>
      </c>
      <c r="H1492" s="35">
        <v>2</v>
      </c>
      <c r="J1492" s="19"/>
    </row>
    <row r="1493" spans="1:10" ht="24.75" x14ac:dyDescent="0.25">
      <c r="A1493" s="49">
        <v>45422</v>
      </c>
      <c r="B1493" s="49">
        <v>45422</v>
      </c>
      <c r="C1493" s="72">
        <v>39121529</v>
      </c>
      <c r="D1493" s="64" t="s">
        <v>644</v>
      </c>
      <c r="E1493" s="36" t="s">
        <v>1508</v>
      </c>
      <c r="F1493" s="24">
        <v>1088</v>
      </c>
      <c r="G1493" s="28">
        <f t="shared" si="23"/>
        <v>1088</v>
      </c>
      <c r="H1493" s="36">
        <v>1</v>
      </c>
      <c r="J1493" s="19"/>
    </row>
    <row r="1494" spans="1:10" x14ac:dyDescent="0.25">
      <c r="A1494" s="48">
        <v>45422</v>
      </c>
      <c r="B1494" s="48">
        <v>45422</v>
      </c>
      <c r="C1494" s="70">
        <v>39121529</v>
      </c>
      <c r="D1494" s="67" t="s">
        <v>363</v>
      </c>
      <c r="E1494" s="35" t="s">
        <v>1508</v>
      </c>
      <c r="F1494" s="23">
        <v>1015.89</v>
      </c>
      <c r="G1494" s="28">
        <f t="shared" si="23"/>
        <v>1015.89</v>
      </c>
      <c r="H1494" s="35">
        <v>1</v>
      </c>
      <c r="J1494" s="19"/>
    </row>
    <row r="1495" spans="1:10" x14ac:dyDescent="0.25">
      <c r="A1495" s="49">
        <v>45422</v>
      </c>
      <c r="B1495" s="49">
        <v>45422</v>
      </c>
      <c r="C1495" s="72">
        <v>39121529</v>
      </c>
      <c r="D1495" s="64" t="s">
        <v>645</v>
      </c>
      <c r="E1495" s="36" t="s">
        <v>1508</v>
      </c>
      <c r="F1495" s="24">
        <v>1270</v>
      </c>
      <c r="G1495" s="28">
        <f t="shared" si="23"/>
        <v>1270</v>
      </c>
      <c r="H1495" s="36">
        <v>1</v>
      </c>
      <c r="J1495" s="19"/>
    </row>
    <row r="1496" spans="1:10" x14ac:dyDescent="0.25">
      <c r="A1496" s="48">
        <v>45422</v>
      </c>
      <c r="B1496" s="48">
        <v>45422</v>
      </c>
      <c r="C1496" s="70">
        <v>39121529</v>
      </c>
      <c r="D1496" s="67" t="s">
        <v>365</v>
      </c>
      <c r="E1496" s="35" t="s">
        <v>1508</v>
      </c>
      <c r="F1496" s="23">
        <v>35</v>
      </c>
      <c r="G1496" s="28">
        <f t="shared" si="23"/>
        <v>35</v>
      </c>
      <c r="H1496" s="35">
        <v>1</v>
      </c>
      <c r="J1496" s="19"/>
    </row>
    <row r="1497" spans="1:10" x14ac:dyDescent="0.25">
      <c r="A1497" s="49">
        <v>45422</v>
      </c>
      <c r="B1497" s="49">
        <v>45422</v>
      </c>
      <c r="C1497" s="72">
        <v>31162403</v>
      </c>
      <c r="D1497" s="64" t="s">
        <v>1474</v>
      </c>
      <c r="E1497" s="36" t="s">
        <v>1508</v>
      </c>
      <c r="F1497" s="24">
        <v>130</v>
      </c>
      <c r="G1497" s="28">
        <f t="shared" si="23"/>
        <v>260</v>
      </c>
      <c r="H1497" s="36">
        <v>2</v>
      </c>
      <c r="J1497" s="19"/>
    </row>
    <row r="1498" spans="1:10" x14ac:dyDescent="0.25">
      <c r="A1498" s="48">
        <v>45422</v>
      </c>
      <c r="B1498" s="48">
        <v>45422</v>
      </c>
      <c r="C1498" s="70">
        <v>40142320</v>
      </c>
      <c r="D1498" s="67" t="s">
        <v>658</v>
      </c>
      <c r="E1498" s="35" t="s">
        <v>1508</v>
      </c>
      <c r="F1498" s="23">
        <v>5.42</v>
      </c>
      <c r="G1498" s="28">
        <f t="shared" si="23"/>
        <v>43.36</v>
      </c>
      <c r="H1498" s="35">
        <v>8</v>
      </c>
      <c r="J1498" s="19"/>
    </row>
    <row r="1499" spans="1:10" ht="24.75" x14ac:dyDescent="0.25">
      <c r="A1499" s="49">
        <v>45422</v>
      </c>
      <c r="B1499" s="49">
        <v>45422</v>
      </c>
      <c r="C1499" s="72">
        <v>31163215</v>
      </c>
      <c r="D1499" s="64" t="s">
        <v>667</v>
      </c>
      <c r="E1499" s="36" t="s">
        <v>1508</v>
      </c>
      <c r="F1499" s="24">
        <v>25</v>
      </c>
      <c r="G1499" s="28">
        <f t="shared" si="23"/>
        <v>300</v>
      </c>
      <c r="H1499" s="36">
        <v>12</v>
      </c>
      <c r="J1499" s="19"/>
    </row>
    <row r="1500" spans="1:10" x14ac:dyDescent="0.25">
      <c r="A1500" s="48">
        <v>45422</v>
      </c>
      <c r="B1500" s="48">
        <v>45422</v>
      </c>
      <c r="C1500" s="70">
        <v>31162407</v>
      </c>
      <c r="D1500" s="67" t="s">
        <v>93</v>
      </c>
      <c r="E1500" s="35" t="s">
        <v>1508</v>
      </c>
      <c r="F1500" s="23">
        <v>242.69</v>
      </c>
      <c r="G1500" s="28">
        <f t="shared" si="23"/>
        <v>1213.45</v>
      </c>
      <c r="H1500" s="35">
        <v>5</v>
      </c>
      <c r="J1500" s="19"/>
    </row>
    <row r="1501" spans="1:10" x14ac:dyDescent="0.25">
      <c r="A1501" s="49">
        <v>45422</v>
      </c>
      <c r="B1501" s="49">
        <v>45422</v>
      </c>
      <c r="C1501" s="72">
        <v>31162407</v>
      </c>
      <c r="D1501" s="64" t="s">
        <v>1475</v>
      </c>
      <c r="E1501" s="36" t="s">
        <v>1508</v>
      </c>
      <c r="F1501" s="24">
        <v>392</v>
      </c>
      <c r="G1501" s="28">
        <f t="shared" si="23"/>
        <v>1960</v>
      </c>
      <c r="H1501" s="36">
        <v>5</v>
      </c>
      <c r="J1501" s="19"/>
    </row>
    <row r="1502" spans="1:10" x14ac:dyDescent="0.25">
      <c r="A1502" s="48">
        <v>45414</v>
      </c>
      <c r="B1502" s="48">
        <v>45414</v>
      </c>
      <c r="C1502" s="70">
        <v>44103103</v>
      </c>
      <c r="D1502" s="67" t="s">
        <v>199</v>
      </c>
      <c r="E1502" s="35" t="s">
        <v>1508</v>
      </c>
      <c r="F1502" s="23">
        <v>2096.86</v>
      </c>
      <c r="G1502" s="28">
        <f t="shared" si="23"/>
        <v>6290.58</v>
      </c>
      <c r="H1502" s="35">
        <v>3</v>
      </c>
      <c r="J1502" s="19"/>
    </row>
    <row r="1503" spans="1:10" x14ac:dyDescent="0.25">
      <c r="A1503" s="49">
        <v>45414</v>
      </c>
      <c r="B1503" s="49">
        <v>45414</v>
      </c>
      <c r="C1503" s="72">
        <v>44103103</v>
      </c>
      <c r="D1503" s="64" t="s">
        <v>200</v>
      </c>
      <c r="E1503" s="36" t="s">
        <v>1508</v>
      </c>
      <c r="F1503" s="24">
        <v>2205</v>
      </c>
      <c r="G1503" s="28">
        <f t="shared" si="23"/>
        <v>2205</v>
      </c>
      <c r="H1503" s="36">
        <v>1</v>
      </c>
      <c r="J1503" s="19"/>
    </row>
    <row r="1504" spans="1:10" ht="24.75" x14ac:dyDescent="0.25">
      <c r="A1504" s="48">
        <v>45414</v>
      </c>
      <c r="B1504" s="48">
        <v>45414</v>
      </c>
      <c r="C1504" s="70">
        <v>44103103</v>
      </c>
      <c r="D1504" s="67" t="s">
        <v>196</v>
      </c>
      <c r="E1504" s="35" t="s">
        <v>1508</v>
      </c>
      <c r="F1504" s="23">
        <v>1500</v>
      </c>
      <c r="G1504" s="28">
        <f t="shared" si="23"/>
        <v>12000</v>
      </c>
      <c r="H1504" s="35">
        <v>8</v>
      </c>
      <c r="J1504" s="19"/>
    </row>
    <row r="1505" spans="1:10" ht="24.75" x14ac:dyDescent="0.25">
      <c r="A1505" s="49">
        <v>45414</v>
      </c>
      <c r="B1505" s="49">
        <v>45414</v>
      </c>
      <c r="C1505" s="72">
        <v>44103103</v>
      </c>
      <c r="D1505" s="64" t="s">
        <v>197</v>
      </c>
      <c r="E1505" s="36" t="s">
        <v>1508</v>
      </c>
      <c r="F1505" s="24">
        <v>1500</v>
      </c>
      <c r="G1505" s="28">
        <f t="shared" si="23"/>
        <v>16500</v>
      </c>
      <c r="H1505" s="36">
        <v>11</v>
      </c>
      <c r="J1505" s="19"/>
    </row>
    <row r="1506" spans="1:10" ht="24.75" x14ac:dyDescent="0.25">
      <c r="A1506" s="48">
        <v>45414</v>
      </c>
      <c r="B1506" s="48">
        <v>45414</v>
      </c>
      <c r="C1506" s="70">
        <v>44103103</v>
      </c>
      <c r="D1506" s="67" t="s">
        <v>198</v>
      </c>
      <c r="E1506" s="35" t="s">
        <v>1508</v>
      </c>
      <c r="F1506" s="23">
        <v>1500</v>
      </c>
      <c r="G1506" s="28">
        <f t="shared" si="23"/>
        <v>16500</v>
      </c>
      <c r="H1506" s="35">
        <v>11</v>
      </c>
      <c r="J1506" s="19"/>
    </row>
    <row r="1507" spans="1:10" x14ac:dyDescent="0.25">
      <c r="A1507" s="49">
        <v>45414</v>
      </c>
      <c r="B1507" s="49">
        <v>45414</v>
      </c>
      <c r="C1507" s="72">
        <v>44103103</v>
      </c>
      <c r="D1507" s="64" t="s">
        <v>194</v>
      </c>
      <c r="E1507" s="36" t="s">
        <v>1508</v>
      </c>
      <c r="F1507" s="24">
        <v>23021</v>
      </c>
      <c r="G1507" s="28">
        <f t="shared" si="23"/>
        <v>115105</v>
      </c>
      <c r="H1507" s="36">
        <v>5</v>
      </c>
      <c r="J1507" s="19"/>
    </row>
    <row r="1508" spans="1:10" x14ac:dyDescent="0.25">
      <c r="A1508" s="48">
        <v>45414</v>
      </c>
      <c r="B1508" s="48">
        <v>45414</v>
      </c>
      <c r="C1508" s="70">
        <v>44103103</v>
      </c>
      <c r="D1508" s="67" t="s">
        <v>202</v>
      </c>
      <c r="E1508" s="35" t="s">
        <v>1508</v>
      </c>
      <c r="F1508" s="23">
        <v>7009.16</v>
      </c>
      <c r="G1508" s="28">
        <f t="shared" si="23"/>
        <v>14018.32</v>
      </c>
      <c r="H1508" s="35">
        <v>2</v>
      </c>
      <c r="J1508" s="19"/>
    </row>
    <row r="1509" spans="1:10" x14ac:dyDescent="0.25">
      <c r="A1509" s="49">
        <v>45414</v>
      </c>
      <c r="B1509" s="49">
        <v>45414</v>
      </c>
      <c r="C1509" s="72">
        <v>44103103</v>
      </c>
      <c r="D1509" s="64" t="s">
        <v>211</v>
      </c>
      <c r="E1509" s="36" t="s">
        <v>1508</v>
      </c>
      <c r="F1509" s="24">
        <v>7355</v>
      </c>
      <c r="G1509" s="28">
        <f t="shared" si="23"/>
        <v>95615</v>
      </c>
      <c r="H1509" s="36">
        <v>13</v>
      </c>
      <c r="J1509" s="19"/>
    </row>
    <row r="1510" spans="1:10" x14ac:dyDescent="0.25">
      <c r="A1510" s="48">
        <v>45414</v>
      </c>
      <c r="B1510" s="48">
        <v>45414</v>
      </c>
      <c r="C1510" s="70">
        <v>44103103</v>
      </c>
      <c r="D1510" s="67" t="s">
        <v>201</v>
      </c>
      <c r="E1510" s="35" t="s">
        <v>1508</v>
      </c>
      <c r="F1510" s="23">
        <v>2408.56</v>
      </c>
      <c r="G1510" s="28">
        <f t="shared" si="23"/>
        <v>19268.48</v>
      </c>
      <c r="H1510" s="35">
        <v>8</v>
      </c>
      <c r="J1510" s="19"/>
    </row>
    <row r="1511" spans="1:10" ht="24.75" x14ac:dyDescent="0.25">
      <c r="A1511" s="49">
        <v>45414</v>
      </c>
      <c r="B1511" s="49">
        <v>45414</v>
      </c>
      <c r="C1511" s="72">
        <v>44103103</v>
      </c>
      <c r="D1511" s="64" t="s">
        <v>195</v>
      </c>
      <c r="E1511" s="36" t="s">
        <v>1508</v>
      </c>
      <c r="F1511" s="24">
        <v>1230.6400000000001</v>
      </c>
      <c r="G1511" s="28">
        <f t="shared" si="23"/>
        <v>6153.2000000000007</v>
      </c>
      <c r="H1511" s="36">
        <v>5</v>
      </c>
      <c r="J1511" s="19"/>
    </row>
    <row r="1512" spans="1:10" ht="24.75" x14ac:dyDescent="0.25">
      <c r="A1512" s="48">
        <v>45408</v>
      </c>
      <c r="B1512" s="48">
        <v>45408</v>
      </c>
      <c r="C1512" s="70">
        <v>39121601</v>
      </c>
      <c r="D1512" s="67" t="s">
        <v>1476</v>
      </c>
      <c r="E1512" s="35" t="s">
        <v>1508</v>
      </c>
      <c r="F1512" s="23">
        <v>344</v>
      </c>
      <c r="G1512" s="28">
        <f t="shared" si="23"/>
        <v>7224</v>
      </c>
      <c r="H1512" s="35">
        <v>21</v>
      </c>
      <c r="J1512" s="19"/>
    </row>
    <row r="1513" spans="1:10" x14ac:dyDescent="0.25">
      <c r="A1513" s="49">
        <v>45408</v>
      </c>
      <c r="B1513" s="49">
        <v>45408</v>
      </c>
      <c r="C1513" s="72">
        <v>39121601</v>
      </c>
      <c r="D1513" s="64" t="s">
        <v>637</v>
      </c>
      <c r="E1513" s="36" t="s">
        <v>1508</v>
      </c>
      <c r="F1513" s="24">
        <v>849</v>
      </c>
      <c r="G1513" s="28">
        <f t="shared" si="23"/>
        <v>2547</v>
      </c>
      <c r="H1513" s="36">
        <v>3</v>
      </c>
      <c r="J1513" s="19"/>
    </row>
    <row r="1514" spans="1:10" ht="24.75" x14ac:dyDescent="0.25">
      <c r="A1514" s="48">
        <v>45408</v>
      </c>
      <c r="B1514" s="48">
        <v>45408</v>
      </c>
      <c r="C1514" s="70">
        <v>39121601</v>
      </c>
      <c r="D1514" s="67" t="s">
        <v>639</v>
      </c>
      <c r="E1514" s="35" t="s">
        <v>1508</v>
      </c>
      <c r="F1514" s="23">
        <v>88</v>
      </c>
      <c r="G1514" s="28">
        <f t="shared" si="23"/>
        <v>880</v>
      </c>
      <c r="H1514" s="35">
        <v>10</v>
      </c>
      <c r="J1514" s="19"/>
    </row>
    <row r="1515" spans="1:10" ht="24.75" x14ac:dyDescent="0.25">
      <c r="A1515" s="49">
        <v>45408</v>
      </c>
      <c r="B1515" s="49">
        <v>45408</v>
      </c>
      <c r="C1515" s="72">
        <v>24112404</v>
      </c>
      <c r="D1515" s="64" t="s">
        <v>1477</v>
      </c>
      <c r="E1515" s="36" t="s">
        <v>1508</v>
      </c>
      <c r="F1515" s="24">
        <v>35</v>
      </c>
      <c r="G1515" s="28">
        <f t="shared" si="23"/>
        <v>805</v>
      </c>
      <c r="H1515" s="36">
        <v>23</v>
      </c>
      <c r="J1515" s="19"/>
    </row>
    <row r="1516" spans="1:10" x14ac:dyDescent="0.25">
      <c r="A1516" s="48">
        <v>45408</v>
      </c>
      <c r="B1516" s="48">
        <v>45408</v>
      </c>
      <c r="C1516" s="70">
        <v>39121525</v>
      </c>
      <c r="D1516" s="67" t="s">
        <v>369</v>
      </c>
      <c r="E1516" s="35" t="s">
        <v>1508</v>
      </c>
      <c r="F1516" s="23">
        <v>84</v>
      </c>
      <c r="G1516" s="28">
        <f t="shared" si="23"/>
        <v>2688</v>
      </c>
      <c r="H1516" s="35">
        <v>32</v>
      </c>
      <c r="J1516" s="19"/>
    </row>
    <row r="1517" spans="1:10" x14ac:dyDescent="0.25">
      <c r="A1517" s="49">
        <v>45408</v>
      </c>
      <c r="B1517" s="49">
        <v>45408</v>
      </c>
      <c r="C1517" s="72">
        <v>39121525</v>
      </c>
      <c r="D1517" s="64" t="s">
        <v>370</v>
      </c>
      <c r="E1517" s="36" t="s">
        <v>1508</v>
      </c>
      <c r="F1517" s="24">
        <v>154</v>
      </c>
      <c r="G1517" s="28">
        <f t="shared" si="23"/>
        <v>770</v>
      </c>
      <c r="H1517" s="36">
        <v>5</v>
      </c>
      <c r="J1517" s="19"/>
    </row>
    <row r="1518" spans="1:10" ht="24.75" x14ac:dyDescent="0.25">
      <c r="A1518" s="48">
        <v>45408</v>
      </c>
      <c r="B1518" s="48">
        <v>45408</v>
      </c>
      <c r="C1518" s="70">
        <v>39101628</v>
      </c>
      <c r="D1518" s="67" t="s">
        <v>371</v>
      </c>
      <c r="E1518" s="35" t="s">
        <v>1508</v>
      </c>
      <c r="F1518" s="23">
        <v>4139</v>
      </c>
      <c r="G1518" s="28">
        <f t="shared" si="23"/>
        <v>74502</v>
      </c>
      <c r="H1518" s="35">
        <v>18</v>
      </c>
      <c r="J1518" s="19"/>
    </row>
    <row r="1519" spans="1:10" x14ac:dyDescent="0.25">
      <c r="A1519" s="49">
        <v>45408</v>
      </c>
      <c r="B1519" s="49">
        <v>45408</v>
      </c>
      <c r="C1519" s="72">
        <v>39121308</v>
      </c>
      <c r="D1519" s="64" t="s">
        <v>385</v>
      </c>
      <c r="E1519" s="36" t="s">
        <v>1508</v>
      </c>
      <c r="F1519" s="24">
        <v>51.77</v>
      </c>
      <c r="G1519" s="28">
        <f t="shared" si="23"/>
        <v>414.16</v>
      </c>
      <c r="H1519" s="36">
        <v>8</v>
      </c>
      <c r="J1519" s="19"/>
    </row>
    <row r="1520" spans="1:10" x14ac:dyDescent="0.25">
      <c r="A1520" s="48">
        <v>45408</v>
      </c>
      <c r="B1520" s="48">
        <v>45408</v>
      </c>
      <c r="C1520" s="70">
        <v>41112213</v>
      </c>
      <c r="D1520" s="67" t="s">
        <v>384</v>
      </c>
      <c r="E1520" s="35" t="s">
        <v>1508</v>
      </c>
      <c r="F1520" s="23">
        <v>246.63</v>
      </c>
      <c r="G1520" s="28">
        <f t="shared" si="23"/>
        <v>246.63</v>
      </c>
      <c r="H1520" s="35">
        <v>1</v>
      </c>
      <c r="J1520" s="19"/>
    </row>
    <row r="1521" spans="1:10" x14ac:dyDescent="0.25">
      <c r="A1521" s="49">
        <v>45405</v>
      </c>
      <c r="B1521" s="49">
        <v>45405</v>
      </c>
      <c r="C1521" s="72">
        <v>39121601</v>
      </c>
      <c r="D1521" s="64" t="s">
        <v>636</v>
      </c>
      <c r="E1521" s="36" t="s">
        <v>1508</v>
      </c>
      <c r="F1521" s="24">
        <v>6840</v>
      </c>
      <c r="G1521" s="28">
        <f t="shared" si="23"/>
        <v>82080</v>
      </c>
      <c r="H1521" s="36">
        <v>12</v>
      </c>
      <c r="J1521" s="19"/>
    </row>
    <row r="1522" spans="1:10" ht="24.75" x14ac:dyDescent="0.25">
      <c r="A1522" s="48">
        <v>45405</v>
      </c>
      <c r="B1522" s="48">
        <v>45405</v>
      </c>
      <c r="C1522" s="70">
        <v>39121601</v>
      </c>
      <c r="D1522" s="67" t="s">
        <v>360</v>
      </c>
      <c r="E1522" s="35" t="s">
        <v>1508</v>
      </c>
      <c r="F1522" s="23">
        <v>3525</v>
      </c>
      <c r="G1522" s="28">
        <f t="shared" si="23"/>
        <v>10575</v>
      </c>
      <c r="H1522" s="35">
        <v>3</v>
      </c>
      <c r="J1522" s="19"/>
    </row>
    <row r="1523" spans="1:10" x14ac:dyDescent="0.25">
      <c r="A1523" s="49">
        <v>45393</v>
      </c>
      <c r="B1523" s="49">
        <v>45393</v>
      </c>
      <c r="C1523" s="72">
        <v>44103103</v>
      </c>
      <c r="D1523" s="64" t="s">
        <v>187</v>
      </c>
      <c r="E1523" s="36" t="s">
        <v>1508</v>
      </c>
      <c r="F1523" s="24">
        <v>1800</v>
      </c>
      <c r="G1523" s="28">
        <f t="shared" si="23"/>
        <v>5400</v>
      </c>
      <c r="H1523" s="36">
        <v>3</v>
      </c>
      <c r="J1523" s="19"/>
    </row>
    <row r="1524" spans="1:10" x14ac:dyDescent="0.25">
      <c r="A1524" s="48">
        <v>45393</v>
      </c>
      <c r="B1524" s="48">
        <v>45393</v>
      </c>
      <c r="C1524" s="70">
        <v>44103103</v>
      </c>
      <c r="D1524" s="67" t="s">
        <v>188</v>
      </c>
      <c r="E1524" s="35" t="s">
        <v>1508</v>
      </c>
      <c r="F1524" s="23">
        <v>1995</v>
      </c>
      <c r="G1524" s="28">
        <f t="shared" si="23"/>
        <v>1995</v>
      </c>
      <c r="H1524" s="35">
        <v>1</v>
      </c>
      <c r="J1524" s="19"/>
    </row>
    <row r="1525" spans="1:10" x14ac:dyDescent="0.25">
      <c r="A1525" s="49">
        <v>45393</v>
      </c>
      <c r="B1525" s="49">
        <v>45393</v>
      </c>
      <c r="C1525" s="72">
        <v>44103103</v>
      </c>
      <c r="D1525" s="64" t="s">
        <v>189</v>
      </c>
      <c r="E1525" s="36" t="s">
        <v>1508</v>
      </c>
      <c r="F1525" s="24">
        <v>1850</v>
      </c>
      <c r="G1525" s="28">
        <f t="shared" si="23"/>
        <v>27750</v>
      </c>
      <c r="H1525" s="36">
        <v>15</v>
      </c>
      <c r="J1525" s="19"/>
    </row>
    <row r="1526" spans="1:10" x14ac:dyDescent="0.25">
      <c r="A1526" s="48">
        <v>45393</v>
      </c>
      <c r="B1526" s="48">
        <v>45393</v>
      </c>
      <c r="C1526" s="70">
        <v>44103103</v>
      </c>
      <c r="D1526" s="67" t="s">
        <v>190</v>
      </c>
      <c r="E1526" s="35" t="s">
        <v>1508</v>
      </c>
      <c r="F1526" s="23">
        <v>4399</v>
      </c>
      <c r="G1526" s="28">
        <f t="shared" si="23"/>
        <v>30793</v>
      </c>
      <c r="H1526" s="35">
        <v>7</v>
      </c>
      <c r="J1526" s="19"/>
    </row>
    <row r="1527" spans="1:10" x14ac:dyDescent="0.25">
      <c r="A1527" s="49">
        <v>45393</v>
      </c>
      <c r="B1527" s="49">
        <v>45393</v>
      </c>
      <c r="C1527" s="72">
        <v>44103103</v>
      </c>
      <c r="D1527" s="64" t="s">
        <v>191</v>
      </c>
      <c r="E1527" s="36" t="s">
        <v>1508</v>
      </c>
      <c r="F1527" s="24">
        <v>4399</v>
      </c>
      <c r="G1527" s="28">
        <f t="shared" si="23"/>
        <v>35192</v>
      </c>
      <c r="H1527" s="36">
        <v>8</v>
      </c>
      <c r="J1527" s="19"/>
    </row>
    <row r="1528" spans="1:10" x14ac:dyDescent="0.25">
      <c r="A1528" s="48">
        <v>45393</v>
      </c>
      <c r="B1528" s="48">
        <v>45393</v>
      </c>
      <c r="C1528" s="70">
        <v>44103103</v>
      </c>
      <c r="D1528" s="67" t="s">
        <v>192</v>
      </c>
      <c r="E1528" s="35" t="s">
        <v>1508</v>
      </c>
      <c r="F1528" s="23">
        <v>4399</v>
      </c>
      <c r="G1528" s="28">
        <f t="shared" si="23"/>
        <v>79182</v>
      </c>
      <c r="H1528" s="35">
        <v>18</v>
      </c>
      <c r="J1528" s="19"/>
    </row>
    <row r="1529" spans="1:10" x14ac:dyDescent="0.25">
      <c r="A1529" s="49">
        <v>45393</v>
      </c>
      <c r="B1529" s="49">
        <v>45393</v>
      </c>
      <c r="C1529" s="72">
        <v>44103103</v>
      </c>
      <c r="D1529" s="64" t="s">
        <v>193</v>
      </c>
      <c r="E1529" s="36" t="s">
        <v>1508</v>
      </c>
      <c r="F1529" s="24">
        <v>3731</v>
      </c>
      <c r="G1529" s="28">
        <f t="shared" si="23"/>
        <v>134316</v>
      </c>
      <c r="H1529" s="36">
        <v>36</v>
      </c>
      <c r="J1529" s="19"/>
    </row>
    <row r="1530" spans="1:10" x14ac:dyDescent="0.25">
      <c r="A1530" s="48">
        <v>45393</v>
      </c>
      <c r="B1530" s="48">
        <v>45393</v>
      </c>
      <c r="C1530" s="70">
        <v>44103103</v>
      </c>
      <c r="D1530" s="67" t="s">
        <v>203</v>
      </c>
      <c r="E1530" s="35" t="s">
        <v>1508</v>
      </c>
      <c r="F1530" s="23">
        <v>7552</v>
      </c>
      <c r="G1530" s="28">
        <f t="shared" si="23"/>
        <v>83072</v>
      </c>
      <c r="H1530" s="35">
        <v>11</v>
      </c>
      <c r="J1530" s="19"/>
    </row>
    <row r="1531" spans="1:10" x14ac:dyDescent="0.25">
      <c r="A1531" s="49">
        <v>45393</v>
      </c>
      <c r="B1531" s="49">
        <v>45393</v>
      </c>
      <c r="C1531" s="72">
        <v>44103103</v>
      </c>
      <c r="D1531" s="64" t="s">
        <v>204</v>
      </c>
      <c r="E1531" s="36" t="s">
        <v>1508</v>
      </c>
      <c r="F1531" s="24">
        <v>7552</v>
      </c>
      <c r="G1531" s="28">
        <f t="shared" si="23"/>
        <v>45312</v>
      </c>
      <c r="H1531" s="36">
        <v>6</v>
      </c>
      <c r="J1531" s="19"/>
    </row>
    <row r="1532" spans="1:10" x14ac:dyDescent="0.25">
      <c r="A1532" s="48">
        <v>45393</v>
      </c>
      <c r="B1532" s="48">
        <v>45393</v>
      </c>
      <c r="C1532" s="70">
        <v>44103103</v>
      </c>
      <c r="D1532" s="67" t="s">
        <v>205</v>
      </c>
      <c r="E1532" s="35" t="s">
        <v>1508</v>
      </c>
      <c r="F1532" s="23">
        <v>7552</v>
      </c>
      <c r="G1532" s="28">
        <f t="shared" si="23"/>
        <v>37760</v>
      </c>
      <c r="H1532" s="35">
        <v>5</v>
      </c>
      <c r="J1532" s="19"/>
    </row>
    <row r="1533" spans="1:10" x14ac:dyDescent="0.25">
      <c r="A1533" s="49">
        <v>45393</v>
      </c>
      <c r="B1533" s="49">
        <v>45393</v>
      </c>
      <c r="C1533" s="72">
        <v>44103103</v>
      </c>
      <c r="D1533" s="64" t="s">
        <v>206</v>
      </c>
      <c r="E1533" s="36" t="s">
        <v>1508</v>
      </c>
      <c r="F1533" s="24">
        <v>7662</v>
      </c>
      <c r="G1533" s="28">
        <f t="shared" si="23"/>
        <v>30648</v>
      </c>
      <c r="H1533" s="36">
        <v>4</v>
      </c>
      <c r="J1533" s="19"/>
    </row>
    <row r="1534" spans="1:10" x14ac:dyDescent="0.25">
      <c r="A1534" s="48">
        <v>45392</v>
      </c>
      <c r="B1534" s="48">
        <v>45392</v>
      </c>
      <c r="C1534" s="70">
        <v>44103103</v>
      </c>
      <c r="D1534" s="67" t="s">
        <v>207</v>
      </c>
      <c r="E1534" s="35" t="s">
        <v>1538</v>
      </c>
      <c r="F1534" s="23">
        <v>6250.43</v>
      </c>
      <c r="G1534" s="28">
        <f t="shared" si="23"/>
        <v>37502.58</v>
      </c>
      <c r="H1534" s="35">
        <v>6</v>
      </c>
      <c r="J1534" s="19"/>
    </row>
    <row r="1535" spans="1:10" x14ac:dyDescent="0.25">
      <c r="A1535" s="49">
        <v>45392</v>
      </c>
      <c r="B1535" s="49">
        <v>45392</v>
      </c>
      <c r="C1535" s="72">
        <v>44103103</v>
      </c>
      <c r="D1535" s="64" t="s">
        <v>208</v>
      </c>
      <c r="E1535" s="36" t="s">
        <v>1538</v>
      </c>
      <c r="F1535" s="24">
        <v>6250.43</v>
      </c>
      <c r="G1535" s="28">
        <f t="shared" si="23"/>
        <v>37502.58</v>
      </c>
      <c r="H1535" s="36">
        <v>6</v>
      </c>
      <c r="J1535" s="19"/>
    </row>
    <row r="1536" spans="1:10" x14ac:dyDescent="0.25">
      <c r="A1536" s="48">
        <v>45392</v>
      </c>
      <c r="B1536" s="48">
        <v>45392</v>
      </c>
      <c r="C1536" s="70">
        <v>44103103</v>
      </c>
      <c r="D1536" s="67" t="s">
        <v>209</v>
      </c>
      <c r="E1536" s="35" t="s">
        <v>1538</v>
      </c>
      <c r="F1536" s="23">
        <v>6250.43</v>
      </c>
      <c r="G1536" s="28">
        <f t="shared" si="23"/>
        <v>31252.15</v>
      </c>
      <c r="H1536" s="35">
        <v>5</v>
      </c>
      <c r="J1536" s="19"/>
    </row>
    <row r="1537" spans="1:10" x14ac:dyDescent="0.25">
      <c r="A1537" s="49">
        <v>45392</v>
      </c>
      <c r="B1537" s="49">
        <v>45392</v>
      </c>
      <c r="C1537" s="72">
        <v>44103103</v>
      </c>
      <c r="D1537" s="64" t="s">
        <v>210</v>
      </c>
      <c r="E1537" s="36" t="s">
        <v>1538</v>
      </c>
      <c r="F1537" s="24">
        <v>4829.71</v>
      </c>
      <c r="G1537" s="28">
        <f t="shared" si="23"/>
        <v>28978.260000000002</v>
      </c>
      <c r="H1537" s="36">
        <v>6</v>
      </c>
      <c r="J1537" s="19"/>
    </row>
    <row r="1538" spans="1:10" ht="24.75" x14ac:dyDescent="0.25">
      <c r="A1538" s="48">
        <v>45391</v>
      </c>
      <c r="B1538" s="48">
        <v>45391</v>
      </c>
      <c r="C1538" s="70">
        <v>24112205</v>
      </c>
      <c r="D1538" s="67" t="s">
        <v>80</v>
      </c>
      <c r="E1538" s="35" t="s">
        <v>1508</v>
      </c>
      <c r="F1538" s="23">
        <v>3655</v>
      </c>
      <c r="G1538" s="28">
        <f t="shared" si="23"/>
        <v>25585</v>
      </c>
      <c r="H1538" s="35">
        <v>7</v>
      </c>
      <c r="J1538" s="19"/>
    </row>
    <row r="1539" spans="1:10" x14ac:dyDescent="0.25">
      <c r="A1539" s="49">
        <v>45391</v>
      </c>
      <c r="B1539" s="49">
        <v>45391</v>
      </c>
      <c r="C1539" s="72">
        <v>47131704</v>
      </c>
      <c r="D1539" s="64" t="s">
        <v>81</v>
      </c>
      <c r="E1539" s="36" t="s">
        <v>1508</v>
      </c>
      <c r="F1539" s="24">
        <v>170</v>
      </c>
      <c r="G1539" s="28">
        <f t="shared" si="23"/>
        <v>11730</v>
      </c>
      <c r="H1539" s="36">
        <v>69</v>
      </c>
      <c r="J1539" s="19"/>
    </row>
    <row r="1540" spans="1:10" x14ac:dyDescent="0.25">
      <c r="A1540" s="48">
        <v>45391</v>
      </c>
      <c r="B1540" s="48">
        <v>45391</v>
      </c>
      <c r="C1540" s="70">
        <v>39121409</v>
      </c>
      <c r="D1540" s="67" t="s">
        <v>366</v>
      </c>
      <c r="E1540" s="35" t="s">
        <v>1508</v>
      </c>
      <c r="F1540" s="23">
        <v>132.41999999999999</v>
      </c>
      <c r="G1540" s="28">
        <f t="shared" si="23"/>
        <v>1324.1999999999998</v>
      </c>
      <c r="H1540" s="35">
        <v>10</v>
      </c>
      <c r="J1540" s="19"/>
    </row>
    <row r="1541" spans="1:10" x14ac:dyDescent="0.25">
      <c r="A1541" s="49">
        <v>45391</v>
      </c>
      <c r="B1541" s="49">
        <v>45391</v>
      </c>
      <c r="C1541" s="72">
        <v>39121409</v>
      </c>
      <c r="D1541" s="64" t="s">
        <v>367</v>
      </c>
      <c r="E1541" s="36" t="s">
        <v>1508</v>
      </c>
      <c r="F1541" s="24">
        <v>330</v>
      </c>
      <c r="G1541" s="28">
        <f t="shared" si="23"/>
        <v>3300</v>
      </c>
      <c r="H1541" s="36">
        <v>10</v>
      </c>
      <c r="J1541" s="19"/>
    </row>
    <row r="1542" spans="1:10" ht="24.75" x14ac:dyDescent="0.25">
      <c r="A1542" s="48">
        <v>45391</v>
      </c>
      <c r="B1542" s="48">
        <v>45391</v>
      </c>
      <c r="C1542" s="70">
        <v>39121528</v>
      </c>
      <c r="D1542" s="67" t="s">
        <v>1478</v>
      </c>
      <c r="E1542" s="35" t="s">
        <v>1508</v>
      </c>
      <c r="F1542" s="23">
        <v>250</v>
      </c>
      <c r="G1542" s="28">
        <f t="shared" si="23"/>
        <v>3000</v>
      </c>
      <c r="H1542" s="35">
        <v>12</v>
      </c>
      <c r="J1542" s="19"/>
    </row>
    <row r="1543" spans="1:10" x14ac:dyDescent="0.25">
      <c r="A1543" s="49">
        <v>45391</v>
      </c>
      <c r="B1543" s="49">
        <v>45391</v>
      </c>
      <c r="C1543" s="72">
        <v>31162906</v>
      </c>
      <c r="D1543" s="64" t="s">
        <v>102</v>
      </c>
      <c r="E1543" s="36" t="s">
        <v>48</v>
      </c>
      <c r="F1543" s="24">
        <v>188.56</v>
      </c>
      <c r="G1543" s="28">
        <f t="shared" si="23"/>
        <v>8296.64</v>
      </c>
      <c r="H1543" s="36">
        <v>44</v>
      </c>
      <c r="J1543" s="19"/>
    </row>
    <row r="1544" spans="1:10" x14ac:dyDescent="0.25">
      <c r="A1544" s="48">
        <v>45391</v>
      </c>
      <c r="B1544" s="48">
        <v>45391</v>
      </c>
      <c r="C1544" s="70">
        <v>31162906</v>
      </c>
      <c r="D1544" s="67" t="s">
        <v>103</v>
      </c>
      <c r="E1544" s="35" t="s">
        <v>1508</v>
      </c>
      <c r="F1544" s="23">
        <v>283.89999999999998</v>
      </c>
      <c r="G1544" s="28">
        <f t="shared" si="23"/>
        <v>10220.4</v>
      </c>
      <c r="H1544" s="35">
        <v>36</v>
      </c>
      <c r="J1544" s="19"/>
    </row>
    <row r="1545" spans="1:10" x14ac:dyDescent="0.25">
      <c r="A1545" s="49">
        <v>45391</v>
      </c>
      <c r="B1545" s="49">
        <v>45391</v>
      </c>
      <c r="C1545" s="72">
        <v>31162906</v>
      </c>
      <c r="D1545" s="64" t="s">
        <v>104</v>
      </c>
      <c r="E1545" s="36" t="s">
        <v>1508</v>
      </c>
      <c r="F1545" s="24">
        <v>6.3</v>
      </c>
      <c r="G1545" s="28">
        <f t="shared" ref="G1545:G1608" si="24">F1545*H1545</f>
        <v>63</v>
      </c>
      <c r="H1545" s="36">
        <v>10</v>
      </c>
      <c r="J1545" s="19"/>
    </row>
    <row r="1546" spans="1:10" x14ac:dyDescent="0.25">
      <c r="A1546" s="48">
        <v>45391</v>
      </c>
      <c r="B1546" s="48">
        <v>45391</v>
      </c>
      <c r="C1546" s="70">
        <v>40141719</v>
      </c>
      <c r="D1546" s="67" t="s">
        <v>73</v>
      </c>
      <c r="E1546" s="35" t="s">
        <v>1508</v>
      </c>
      <c r="F1546" s="23">
        <v>13.93</v>
      </c>
      <c r="G1546" s="28">
        <f t="shared" si="24"/>
        <v>0</v>
      </c>
      <c r="H1546" s="35">
        <v>0</v>
      </c>
      <c r="J1546" s="19"/>
    </row>
    <row r="1547" spans="1:10" ht="24.75" x14ac:dyDescent="0.25">
      <c r="A1547" s="49">
        <v>45264</v>
      </c>
      <c r="B1547" s="49">
        <v>45264</v>
      </c>
      <c r="C1547" s="72">
        <v>31151905</v>
      </c>
      <c r="D1547" s="64" t="s">
        <v>72</v>
      </c>
      <c r="E1547" s="36" t="s">
        <v>1508</v>
      </c>
      <c r="F1547" s="24">
        <v>600</v>
      </c>
      <c r="G1547" s="28">
        <f t="shared" si="24"/>
        <v>4800</v>
      </c>
      <c r="H1547" s="36">
        <v>8</v>
      </c>
      <c r="J1547" s="19"/>
    </row>
    <row r="1548" spans="1:10" ht="84.75" x14ac:dyDescent="0.25">
      <c r="A1548" s="48">
        <v>45145</v>
      </c>
      <c r="B1548" s="48">
        <v>45145</v>
      </c>
      <c r="C1548" s="70">
        <v>26111707</v>
      </c>
      <c r="D1548" s="67" t="s">
        <v>1014</v>
      </c>
      <c r="E1548" s="35" t="s">
        <v>1508</v>
      </c>
      <c r="F1548" s="23">
        <v>6860</v>
      </c>
      <c r="G1548" s="28">
        <f t="shared" si="24"/>
        <v>27440</v>
      </c>
      <c r="H1548" s="35">
        <v>4</v>
      </c>
      <c r="J1548" s="19"/>
    </row>
    <row r="1549" spans="1:10" x14ac:dyDescent="0.25">
      <c r="A1549" s="49">
        <v>45083</v>
      </c>
      <c r="B1549" s="49">
        <v>45083</v>
      </c>
      <c r="C1549" s="72">
        <v>25174004</v>
      </c>
      <c r="D1549" s="64" t="s">
        <v>1479</v>
      </c>
      <c r="E1549" s="36" t="s">
        <v>1509</v>
      </c>
      <c r="F1549" s="24">
        <v>1600</v>
      </c>
      <c r="G1549" s="28">
        <f t="shared" si="24"/>
        <v>3200</v>
      </c>
      <c r="H1549" s="36">
        <v>2</v>
      </c>
      <c r="J1549" s="19"/>
    </row>
    <row r="1550" spans="1:10" x14ac:dyDescent="0.25">
      <c r="A1550" s="48">
        <v>45083</v>
      </c>
      <c r="B1550" s="48">
        <v>45083</v>
      </c>
      <c r="C1550" s="70">
        <v>47131803</v>
      </c>
      <c r="D1550" s="67" t="s">
        <v>125</v>
      </c>
      <c r="E1550" s="35" t="s">
        <v>1509</v>
      </c>
      <c r="F1550" s="23">
        <v>1650</v>
      </c>
      <c r="G1550" s="28">
        <f t="shared" si="24"/>
        <v>1650</v>
      </c>
      <c r="H1550" s="35">
        <v>1</v>
      </c>
      <c r="J1550" s="19"/>
    </row>
    <row r="1551" spans="1:10" ht="24.75" x14ac:dyDescent="0.25">
      <c r="A1551" s="49">
        <v>45083</v>
      </c>
      <c r="B1551" s="49">
        <v>45083</v>
      </c>
      <c r="C1551" s="72">
        <v>47131803</v>
      </c>
      <c r="D1551" s="64" t="s">
        <v>126</v>
      </c>
      <c r="E1551" s="36" t="s">
        <v>1509</v>
      </c>
      <c r="F1551" s="24">
        <v>600</v>
      </c>
      <c r="G1551" s="28">
        <f t="shared" si="24"/>
        <v>12000</v>
      </c>
      <c r="H1551" s="36">
        <v>20</v>
      </c>
      <c r="J1551" s="19"/>
    </row>
    <row r="1552" spans="1:10" x14ac:dyDescent="0.25">
      <c r="A1552" s="48">
        <v>45083</v>
      </c>
      <c r="B1552" s="48">
        <v>45083</v>
      </c>
      <c r="C1552" s="70">
        <v>47131801</v>
      </c>
      <c r="D1552" s="67" t="s">
        <v>127</v>
      </c>
      <c r="E1552" s="35" t="s">
        <v>1509</v>
      </c>
      <c r="F1552" s="23">
        <v>188.24</v>
      </c>
      <c r="G1552" s="28">
        <f t="shared" si="24"/>
        <v>18824</v>
      </c>
      <c r="H1552" s="35">
        <v>100</v>
      </c>
      <c r="J1552" s="19"/>
    </row>
    <row r="1553" spans="1:10" x14ac:dyDescent="0.25">
      <c r="A1553" s="49">
        <v>45083</v>
      </c>
      <c r="B1553" s="49">
        <v>45083</v>
      </c>
      <c r="C1553" s="72">
        <v>47131813</v>
      </c>
      <c r="D1553" s="64" t="s">
        <v>606</v>
      </c>
      <c r="E1553" s="36" t="s">
        <v>1509</v>
      </c>
      <c r="F1553" s="24">
        <v>95.8</v>
      </c>
      <c r="G1553" s="28">
        <f t="shared" si="24"/>
        <v>2299.1999999999998</v>
      </c>
      <c r="H1553" s="36">
        <v>24</v>
      </c>
      <c r="J1553" s="19"/>
    </row>
    <row r="1554" spans="1:10" x14ac:dyDescent="0.25">
      <c r="A1554" s="48">
        <v>45083</v>
      </c>
      <c r="B1554" s="48">
        <v>45083</v>
      </c>
      <c r="C1554" s="70">
        <v>47131827</v>
      </c>
      <c r="D1554" s="67" t="s">
        <v>1480</v>
      </c>
      <c r="E1554" s="35" t="s">
        <v>1528</v>
      </c>
      <c r="F1554" s="23">
        <v>950</v>
      </c>
      <c r="G1554" s="28">
        <f t="shared" si="24"/>
        <v>7600</v>
      </c>
      <c r="H1554" s="35">
        <v>8</v>
      </c>
      <c r="J1554" s="19"/>
    </row>
    <row r="1555" spans="1:10" ht="24.75" x14ac:dyDescent="0.25">
      <c r="A1555" s="49">
        <v>45083</v>
      </c>
      <c r="B1555" s="49">
        <v>45083</v>
      </c>
      <c r="C1555" s="72">
        <v>12161903</v>
      </c>
      <c r="D1555" s="64" t="s">
        <v>128</v>
      </c>
      <c r="E1555" s="36" t="s">
        <v>1509</v>
      </c>
      <c r="F1555" s="24">
        <v>990</v>
      </c>
      <c r="G1555" s="28">
        <f t="shared" si="24"/>
        <v>7920</v>
      </c>
      <c r="H1555" s="36">
        <v>8</v>
      </c>
      <c r="J1555" s="19"/>
    </row>
    <row r="1556" spans="1:10" ht="24.75" x14ac:dyDescent="0.25">
      <c r="A1556" s="48">
        <v>45083</v>
      </c>
      <c r="B1556" s="48">
        <v>45083</v>
      </c>
      <c r="C1556" s="70">
        <v>47131814</v>
      </c>
      <c r="D1556" s="67" t="s">
        <v>120</v>
      </c>
      <c r="E1556" s="35" t="s">
        <v>1513</v>
      </c>
      <c r="F1556" s="23">
        <v>450</v>
      </c>
      <c r="G1556" s="28">
        <f t="shared" si="24"/>
        <v>4500</v>
      </c>
      <c r="H1556" s="35">
        <v>10</v>
      </c>
      <c r="J1556" s="19"/>
    </row>
    <row r="1557" spans="1:10" ht="24.75" x14ac:dyDescent="0.25">
      <c r="A1557" s="49">
        <v>45083</v>
      </c>
      <c r="B1557" s="49">
        <v>45083</v>
      </c>
      <c r="C1557" s="72">
        <v>47131827</v>
      </c>
      <c r="D1557" s="64" t="s">
        <v>121</v>
      </c>
      <c r="E1557" s="36" t="s">
        <v>1509</v>
      </c>
      <c r="F1557" s="24">
        <v>275</v>
      </c>
      <c r="G1557" s="28">
        <f t="shared" si="24"/>
        <v>24750</v>
      </c>
      <c r="H1557" s="36">
        <v>90</v>
      </c>
      <c r="J1557" s="19"/>
    </row>
    <row r="1558" spans="1:10" x14ac:dyDescent="0.25">
      <c r="A1558" s="48">
        <v>45083</v>
      </c>
      <c r="B1558" s="48">
        <v>45083</v>
      </c>
      <c r="C1558" s="70">
        <v>47131803</v>
      </c>
      <c r="D1558" s="67" t="s">
        <v>122</v>
      </c>
      <c r="E1558" s="35" t="s">
        <v>1508</v>
      </c>
      <c r="F1558" s="23">
        <v>1850</v>
      </c>
      <c r="G1558" s="28">
        <f t="shared" si="24"/>
        <v>1850</v>
      </c>
      <c r="H1558" s="35">
        <v>1</v>
      </c>
      <c r="J1558" s="19"/>
    </row>
    <row r="1559" spans="1:10" ht="24.75" x14ac:dyDescent="0.25">
      <c r="A1559" s="49">
        <v>45083</v>
      </c>
      <c r="B1559" s="49">
        <v>45083</v>
      </c>
      <c r="C1559" s="72">
        <v>42281711</v>
      </c>
      <c r="D1559" s="64" t="s">
        <v>123</v>
      </c>
      <c r="E1559" s="36" t="s">
        <v>1508</v>
      </c>
      <c r="F1559" s="24">
        <v>900</v>
      </c>
      <c r="G1559" s="28">
        <f t="shared" si="24"/>
        <v>1800</v>
      </c>
      <c r="H1559" s="36">
        <v>2</v>
      </c>
      <c r="J1559" s="19"/>
    </row>
    <row r="1560" spans="1:10" ht="36.75" x14ac:dyDescent="0.25">
      <c r="A1560" s="48">
        <v>45083</v>
      </c>
      <c r="B1560" s="48">
        <v>45083</v>
      </c>
      <c r="C1560" s="70">
        <v>47131803</v>
      </c>
      <c r="D1560" s="67" t="s">
        <v>124</v>
      </c>
      <c r="E1560" s="35" t="s">
        <v>1508</v>
      </c>
      <c r="F1560" s="23">
        <v>290</v>
      </c>
      <c r="G1560" s="28">
        <f t="shared" si="24"/>
        <v>0</v>
      </c>
      <c r="H1560" s="35">
        <v>0</v>
      </c>
      <c r="J1560" s="19"/>
    </row>
    <row r="1561" spans="1:10" x14ac:dyDescent="0.25">
      <c r="A1561" s="49">
        <v>45083</v>
      </c>
      <c r="B1561" s="49">
        <v>45083</v>
      </c>
      <c r="C1561" s="72">
        <v>53131608</v>
      </c>
      <c r="D1561" s="64" t="s">
        <v>1749</v>
      </c>
      <c r="E1561" s="36" t="s">
        <v>1509</v>
      </c>
      <c r="F1561" s="24">
        <v>633.62</v>
      </c>
      <c r="G1561" s="28">
        <f t="shared" si="24"/>
        <v>0</v>
      </c>
      <c r="H1561" s="36">
        <v>0</v>
      </c>
      <c r="J1561" s="19"/>
    </row>
    <row r="1562" spans="1:10" ht="36.75" x14ac:dyDescent="0.25">
      <c r="A1562" s="48">
        <v>44985</v>
      </c>
      <c r="B1562" s="48">
        <v>44985</v>
      </c>
      <c r="C1562" s="70">
        <v>27111707</v>
      </c>
      <c r="D1562" s="67" t="s">
        <v>605</v>
      </c>
      <c r="E1562" s="35" t="s">
        <v>1531</v>
      </c>
      <c r="F1562" s="23">
        <v>1200</v>
      </c>
      <c r="G1562" s="28">
        <f t="shared" si="24"/>
        <v>1200</v>
      </c>
      <c r="H1562" s="35">
        <v>1</v>
      </c>
      <c r="J1562" s="19"/>
    </row>
    <row r="1563" spans="1:10" ht="60.75" x14ac:dyDescent="0.25">
      <c r="A1563" s="49">
        <v>44930</v>
      </c>
      <c r="B1563" s="49">
        <v>44930</v>
      </c>
      <c r="C1563" s="72">
        <v>39121409</v>
      </c>
      <c r="D1563" s="64" t="s">
        <v>710</v>
      </c>
      <c r="E1563" s="36" t="s">
        <v>1508</v>
      </c>
      <c r="F1563" s="24">
        <v>18500</v>
      </c>
      <c r="G1563" s="28">
        <f t="shared" si="24"/>
        <v>18500</v>
      </c>
      <c r="H1563" s="36">
        <v>1</v>
      </c>
      <c r="J1563" s="19"/>
    </row>
    <row r="1564" spans="1:10" x14ac:dyDescent="0.25">
      <c r="A1564" s="48">
        <v>44774</v>
      </c>
      <c r="B1564" s="48">
        <v>44774</v>
      </c>
      <c r="C1564" s="70">
        <v>20122821</v>
      </c>
      <c r="D1564" s="67" t="s">
        <v>4</v>
      </c>
      <c r="E1564" s="35" t="s">
        <v>1508</v>
      </c>
      <c r="F1564" s="23">
        <v>34.5</v>
      </c>
      <c r="G1564" s="28">
        <f t="shared" si="24"/>
        <v>1518</v>
      </c>
      <c r="H1564" s="35">
        <v>44</v>
      </c>
      <c r="J1564" s="19"/>
    </row>
    <row r="1565" spans="1:10" x14ac:dyDescent="0.25">
      <c r="A1565" s="49">
        <v>44774</v>
      </c>
      <c r="B1565" s="49">
        <v>44774</v>
      </c>
      <c r="C1565" s="72">
        <v>27111707</v>
      </c>
      <c r="D1565" s="64" t="s">
        <v>663</v>
      </c>
      <c r="E1565" s="36" t="s">
        <v>1508</v>
      </c>
      <c r="F1565" s="24">
        <v>450</v>
      </c>
      <c r="G1565" s="28">
        <f t="shared" si="24"/>
        <v>2700</v>
      </c>
      <c r="H1565" s="36">
        <v>6</v>
      </c>
      <c r="J1565" s="19"/>
    </row>
    <row r="1566" spans="1:10" ht="24.75" x14ac:dyDescent="0.25">
      <c r="A1566" s="48">
        <v>44774</v>
      </c>
      <c r="B1566" s="48">
        <v>44774</v>
      </c>
      <c r="C1566" s="70">
        <v>27111707</v>
      </c>
      <c r="D1566" s="67" t="s">
        <v>664</v>
      </c>
      <c r="E1566" s="35" t="s">
        <v>1508</v>
      </c>
      <c r="F1566" s="23">
        <v>352.57</v>
      </c>
      <c r="G1566" s="28">
        <f t="shared" si="24"/>
        <v>1410.28</v>
      </c>
      <c r="H1566" s="35">
        <v>4</v>
      </c>
      <c r="J1566" s="19"/>
    </row>
    <row r="1567" spans="1:10" ht="24.75" x14ac:dyDescent="0.25">
      <c r="A1567" s="49">
        <v>44721</v>
      </c>
      <c r="B1567" s="49">
        <v>44721</v>
      </c>
      <c r="C1567" s="72">
        <v>24122004</v>
      </c>
      <c r="D1567" s="64" t="s">
        <v>26</v>
      </c>
      <c r="E1567" s="36" t="s">
        <v>1508</v>
      </c>
      <c r="F1567" s="24">
        <v>350</v>
      </c>
      <c r="G1567" s="28">
        <f t="shared" si="24"/>
        <v>5250</v>
      </c>
      <c r="H1567" s="36">
        <v>15</v>
      </c>
      <c r="J1567" s="19"/>
    </row>
    <row r="1568" spans="1:10" ht="24.75" x14ac:dyDescent="0.25">
      <c r="A1568" s="48">
        <v>44721</v>
      </c>
      <c r="B1568" s="48">
        <v>44721</v>
      </c>
      <c r="C1568" s="70">
        <v>24122004</v>
      </c>
      <c r="D1568" s="67" t="s">
        <v>25</v>
      </c>
      <c r="E1568" s="35" t="s">
        <v>1508</v>
      </c>
      <c r="F1568" s="23">
        <v>350</v>
      </c>
      <c r="G1568" s="28">
        <f t="shared" si="24"/>
        <v>9100</v>
      </c>
      <c r="H1568" s="35">
        <v>26</v>
      </c>
      <c r="J1568" s="19"/>
    </row>
    <row r="1569" spans="1:10" ht="36.75" x14ac:dyDescent="0.25">
      <c r="A1569" s="49">
        <v>44717</v>
      </c>
      <c r="B1569" s="49">
        <v>44717</v>
      </c>
      <c r="C1569" s="72">
        <v>31161507</v>
      </c>
      <c r="D1569" s="64" t="s">
        <v>1481</v>
      </c>
      <c r="E1569" s="36" t="s">
        <v>1519</v>
      </c>
      <c r="F1569" s="24">
        <v>95</v>
      </c>
      <c r="G1569" s="28">
        <f t="shared" si="24"/>
        <v>95</v>
      </c>
      <c r="H1569" s="36">
        <v>1</v>
      </c>
      <c r="J1569" s="19"/>
    </row>
    <row r="1570" spans="1:10" x14ac:dyDescent="0.25">
      <c r="A1570" s="48">
        <v>44717</v>
      </c>
      <c r="B1570" s="48">
        <v>44717</v>
      </c>
      <c r="C1570" s="70">
        <v>44103103</v>
      </c>
      <c r="D1570" s="67" t="s">
        <v>1750</v>
      </c>
      <c r="E1570" s="35" t="s">
        <v>1508</v>
      </c>
      <c r="F1570" s="23">
        <v>2300</v>
      </c>
      <c r="G1570" s="28">
        <f t="shared" si="24"/>
        <v>13800</v>
      </c>
      <c r="H1570" s="35">
        <v>6</v>
      </c>
      <c r="J1570" s="19"/>
    </row>
    <row r="1571" spans="1:10" ht="24.75" x14ac:dyDescent="0.25">
      <c r="A1571" s="49">
        <v>44717</v>
      </c>
      <c r="B1571" s="49">
        <v>44717</v>
      </c>
      <c r="C1571" s="72">
        <v>44103103</v>
      </c>
      <c r="D1571" s="64" t="s">
        <v>1482</v>
      </c>
      <c r="E1571" s="36" t="s">
        <v>1508</v>
      </c>
      <c r="F1571" s="24">
        <v>2300</v>
      </c>
      <c r="G1571" s="28">
        <f t="shared" si="24"/>
        <v>13800</v>
      </c>
      <c r="H1571" s="36">
        <v>6</v>
      </c>
      <c r="J1571" s="19"/>
    </row>
    <row r="1572" spans="1:10" ht="24.75" x14ac:dyDescent="0.25">
      <c r="A1572" s="48">
        <v>44717</v>
      </c>
      <c r="B1572" s="48">
        <v>44717</v>
      </c>
      <c r="C1572" s="70">
        <v>44103103</v>
      </c>
      <c r="D1572" s="67" t="s">
        <v>1483</v>
      </c>
      <c r="E1572" s="35" t="s">
        <v>1508</v>
      </c>
      <c r="F1572" s="23">
        <v>2300</v>
      </c>
      <c r="G1572" s="28">
        <f t="shared" si="24"/>
        <v>13800</v>
      </c>
      <c r="H1572" s="35">
        <v>6</v>
      </c>
      <c r="J1572" s="19"/>
    </row>
    <row r="1573" spans="1:10" ht="24.75" x14ac:dyDescent="0.25">
      <c r="A1573" s="49">
        <v>44717</v>
      </c>
      <c r="B1573" s="49">
        <v>44717</v>
      </c>
      <c r="C1573" s="72">
        <v>44103103</v>
      </c>
      <c r="D1573" s="64" t="s">
        <v>1484</v>
      </c>
      <c r="E1573" s="36" t="s">
        <v>1508</v>
      </c>
      <c r="F1573" s="24">
        <v>2300</v>
      </c>
      <c r="G1573" s="28">
        <f t="shared" si="24"/>
        <v>13800</v>
      </c>
      <c r="H1573" s="36">
        <v>6</v>
      </c>
      <c r="J1573" s="19"/>
    </row>
    <row r="1574" spans="1:10" x14ac:dyDescent="0.25">
      <c r="A1574" s="48">
        <v>44717</v>
      </c>
      <c r="B1574" s="48">
        <v>44717</v>
      </c>
      <c r="C1574" s="70">
        <v>44103103</v>
      </c>
      <c r="D1574" s="67" t="s">
        <v>691</v>
      </c>
      <c r="E1574" s="35" t="s">
        <v>1508</v>
      </c>
      <c r="F1574" s="23">
        <v>2300</v>
      </c>
      <c r="G1574" s="28">
        <f t="shared" si="24"/>
        <v>2300</v>
      </c>
      <c r="H1574" s="35">
        <v>1</v>
      </c>
      <c r="J1574" s="19"/>
    </row>
    <row r="1575" spans="1:10" x14ac:dyDescent="0.25">
      <c r="A1575" s="49">
        <v>44717</v>
      </c>
      <c r="B1575" s="49">
        <v>44717</v>
      </c>
      <c r="C1575" s="72">
        <v>44103103</v>
      </c>
      <c r="D1575" s="64" t="s">
        <v>692</v>
      </c>
      <c r="E1575" s="36" t="s">
        <v>1508</v>
      </c>
      <c r="F1575" s="24">
        <v>2300</v>
      </c>
      <c r="G1575" s="28">
        <f t="shared" si="24"/>
        <v>9200</v>
      </c>
      <c r="H1575" s="36">
        <v>4</v>
      </c>
      <c r="J1575" s="19"/>
    </row>
    <row r="1576" spans="1:10" x14ac:dyDescent="0.25">
      <c r="A1576" s="48">
        <v>44717</v>
      </c>
      <c r="B1576" s="48">
        <v>44717</v>
      </c>
      <c r="C1576" s="70">
        <v>44103103</v>
      </c>
      <c r="D1576" s="67" t="s">
        <v>693</v>
      </c>
      <c r="E1576" s="35" t="s">
        <v>1508</v>
      </c>
      <c r="F1576" s="23">
        <v>2300</v>
      </c>
      <c r="G1576" s="28">
        <f t="shared" si="24"/>
        <v>6900</v>
      </c>
      <c r="H1576" s="35">
        <v>3</v>
      </c>
      <c r="J1576" s="19"/>
    </row>
    <row r="1577" spans="1:10" ht="36.75" x14ac:dyDescent="0.25">
      <c r="A1577" s="49">
        <v>44717</v>
      </c>
      <c r="B1577" s="49">
        <v>44717</v>
      </c>
      <c r="C1577" s="72">
        <v>44103103</v>
      </c>
      <c r="D1577" s="64" t="s">
        <v>695</v>
      </c>
      <c r="E1577" s="36" t="s">
        <v>1508</v>
      </c>
      <c r="F1577" s="24">
        <v>950</v>
      </c>
      <c r="G1577" s="28">
        <f t="shared" si="24"/>
        <v>950</v>
      </c>
      <c r="H1577" s="36">
        <v>1</v>
      </c>
      <c r="J1577" s="19"/>
    </row>
    <row r="1578" spans="1:10" ht="24.75" x14ac:dyDescent="0.25">
      <c r="A1578" s="48">
        <v>44716</v>
      </c>
      <c r="B1578" s="48">
        <v>44716</v>
      </c>
      <c r="C1578" s="70">
        <v>10191509</v>
      </c>
      <c r="D1578" s="67" t="s">
        <v>111</v>
      </c>
      <c r="E1578" s="35" t="s">
        <v>48</v>
      </c>
      <c r="F1578" s="23">
        <v>750</v>
      </c>
      <c r="G1578" s="28">
        <f t="shared" si="24"/>
        <v>1500</v>
      </c>
      <c r="H1578" s="35">
        <v>2</v>
      </c>
      <c r="J1578" s="19"/>
    </row>
    <row r="1579" spans="1:10" x14ac:dyDescent="0.25">
      <c r="A1579" s="49">
        <v>44662</v>
      </c>
      <c r="B1579" s="49">
        <v>44662</v>
      </c>
      <c r="C1579" s="72">
        <v>10171504</v>
      </c>
      <c r="D1579" s="64" t="s">
        <v>582</v>
      </c>
      <c r="E1579" s="36" t="s">
        <v>1508</v>
      </c>
      <c r="F1579" s="24">
        <v>250.04</v>
      </c>
      <c r="G1579" s="28">
        <f t="shared" si="24"/>
        <v>500.08</v>
      </c>
      <c r="H1579" s="36">
        <v>2</v>
      </c>
      <c r="J1579" s="19"/>
    </row>
    <row r="1580" spans="1:10" x14ac:dyDescent="0.25">
      <c r="A1580" s="48">
        <v>44473</v>
      </c>
      <c r="B1580" s="48">
        <v>44473</v>
      </c>
      <c r="C1580" s="70">
        <v>26111702</v>
      </c>
      <c r="D1580" s="67" t="s">
        <v>478</v>
      </c>
      <c r="E1580" s="35" t="s">
        <v>1508</v>
      </c>
      <c r="F1580" s="23">
        <v>265</v>
      </c>
      <c r="G1580" s="28">
        <f t="shared" si="24"/>
        <v>0</v>
      </c>
      <c r="H1580" s="35">
        <v>0</v>
      </c>
      <c r="J1580" s="19"/>
    </row>
    <row r="1581" spans="1:10" x14ac:dyDescent="0.25">
      <c r="A1581" s="49">
        <v>44473</v>
      </c>
      <c r="B1581" s="49">
        <v>44473</v>
      </c>
      <c r="C1581" s="72">
        <v>26111702</v>
      </c>
      <c r="D1581" s="64" t="s">
        <v>470</v>
      </c>
      <c r="E1581" s="36" t="s">
        <v>1508</v>
      </c>
      <c r="F1581" s="24">
        <v>193.22</v>
      </c>
      <c r="G1581" s="28">
        <f t="shared" si="24"/>
        <v>0</v>
      </c>
      <c r="H1581" s="36">
        <v>0</v>
      </c>
      <c r="J1581" s="19"/>
    </row>
    <row r="1582" spans="1:10" ht="24.75" x14ac:dyDescent="0.25">
      <c r="A1582" s="48">
        <v>44473</v>
      </c>
      <c r="B1582" s="48">
        <v>44473</v>
      </c>
      <c r="C1582" s="70">
        <v>26111702</v>
      </c>
      <c r="D1582" s="67" t="s">
        <v>472</v>
      </c>
      <c r="E1582" s="35" t="s">
        <v>1508</v>
      </c>
      <c r="F1582" s="23">
        <v>510</v>
      </c>
      <c r="G1582" s="28">
        <f t="shared" si="24"/>
        <v>0</v>
      </c>
      <c r="H1582" s="35">
        <v>0</v>
      </c>
      <c r="J1582" s="19"/>
    </row>
    <row r="1583" spans="1:10" ht="24.75" x14ac:dyDescent="0.25">
      <c r="A1583" s="49">
        <v>44473</v>
      </c>
      <c r="B1583" s="49">
        <v>44473</v>
      </c>
      <c r="C1583" s="72">
        <v>26111702</v>
      </c>
      <c r="D1583" s="64" t="s">
        <v>471</v>
      </c>
      <c r="E1583" s="36" t="s">
        <v>1508</v>
      </c>
      <c r="F1583" s="24">
        <v>99</v>
      </c>
      <c r="G1583" s="28">
        <f t="shared" si="24"/>
        <v>0</v>
      </c>
      <c r="H1583" s="36">
        <v>0</v>
      </c>
      <c r="J1583" s="19"/>
    </row>
    <row r="1584" spans="1:10" ht="24.75" x14ac:dyDescent="0.25">
      <c r="A1584" s="48">
        <v>44109</v>
      </c>
      <c r="B1584" s="48">
        <v>44109</v>
      </c>
      <c r="C1584" s="70">
        <v>46181501</v>
      </c>
      <c r="D1584" s="67" t="s">
        <v>1485</v>
      </c>
      <c r="E1584" s="35" t="s">
        <v>1508</v>
      </c>
      <c r="F1584" s="23">
        <v>400</v>
      </c>
      <c r="G1584" s="28">
        <f t="shared" si="24"/>
        <v>7200</v>
      </c>
      <c r="H1584" s="35">
        <v>18</v>
      </c>
      <c r="J1584" s="19"/>
    </row>
    <row r="1585" spans="1:10" ht="24.75" x14ac:dyDescent="0.25">
      <c r="A1585" s="49">
        <v>44075</v>
      </c>
      <c r="B1585" s="49">
        <v>44075</v>
      </c>
      <c r="C1585" s="72">
        <v>46181504</v>
      </c>
      <c r="D1585" s="64" t="s">
        <v>350</v>
      </c>
      <c r="E1585" s="36" t="s">
        <v>1508</v>
      </c>
      <c r="F1585" s="24">
        <v>225</v>
      </c>
      <c r="G1585" s="28">
        <f t="shared" si="24"/>
        <v>0</v>
      </c>
      <c r="H1585" s="36">
        <v>0</v>
      </c>
      <c r="J1585" s="19"/>
    </row>
    <row r="1586" spans="1:10" x14ac:dyDescent="0.25">
      <c r="A1586" s="48">
        <v>44075</v>
      </c>
      <c r="B1586" s="48">
        <v>44075</v>
      </c>
      <c r="C1586" s="70">
        <v>52151502</v>
      </c>
      <c r="D1586" s="67" t="s">
        <v>351</v>
      </c>
      <c r="E1586" s="35" t="s">
        <v>1508</v>
      </c>
      <c r="F1586" s="23">
        <v>4.2</v>
      </c>
      <c r="G1586" s="28">
        <f t="shared" si="24"/>
        <v>210</v>
      </c>
      <c r="H1586" s="35">
        <v>50</v>
      </c>
      <c r="J1586" s="19"/>
    </row>
    <row r="1587" spans="1:10" ht="24.75" x14ac:dyDescent="0.25">
      <c r="A1587" s="49">
        <v>44075</v>
      </c>
      <c r="B1587" s="49">
        <v>44075</v>
      </c>
      <c r="C1587" s="72">
        <v>10191701</v>
      </c>
      <c r="D1587" s="64" t="s">
        <v>600</v>
      </c>
      <c r="E1587" s="36" t="s">
        <v>1508</v>
      </c>
      <c r="F1587" s="24">
        <v>250</v>
      </c>
      <c r="G1587" s="28">
        <f t="shared" si="24"/>
        <v>500</v>
      </c>
      <c r="H1587" s="36">
        <v>2</v>
      </c>
      <c r="J1587" s="19"/>
    </row>
    <row r="1588" spans="1:10" ht="24.75" x14ac:dyDescent="0.25">
      <c r="A1588" s="48">
        <v>44075</v>
      </c>
      <c r="B1588" s="48">
        <v>44075</v>
      </c>
      <c r="C1588" s="70">
        <v>52151624</v>
      </c>
      <c r="D1588" s="67" t="s">
        <v>231</v>
      </c>
      <c r="E1588" s="35" t="s">
        <v>1508</v>
      </c>
      <c r="F1588" s="23">
        <v>325</v>
      </c>
      <c r="G1588" s="28">
        <f t="shared" si="24"/>
        <v>325</v>
      </c>
      <c r="H1588" s="35">
        <v>1</v>
      </c>
      <c r="J1588" s="19"/>
    </row>
    <row r="1589" spans="1:10" x14ac:dyDescent="0.25">
      <c r="A1589" s="49">
        <v>44075</v>
      </c>
      <c r="B1589" s="49">
        <v>44075</v>
      </c>
      <c r="C1589" s="72">
        <v>22101702</v>
      </c>
      <c r="D1589" s="64" t="s">
        <v>482</v>
      </c>
      <c r="E1589" s="36" t="s">
        <v>1508</v>
      </c>
      <c r="F1589" s="24">
        <v>1030</v>
      </c>
      <c r="G1589" s="28">
        <f t="shared" si="24"/>
        <v>5150</v>
      </c>
      <c r="H1589" s="36">
        <v>5</v>
      </c>
      <c r="J1589" s="19"/>
    </row>
    <row r="1590" spans="1:10" ht="24.75" x14ac:dyDescent="0.25">
      <c r="A1590" s="48">
        <v>44075</v>
      </c>
      <c r="B1590" s="48">
        <v>44075</v>
      </c>
      <c r="C1590" s="70">
        <v>48101617</v>
      </c>
      <c r="D1590" s="67" t="s">
        <v>287</v>
      </c>
      <c r="E1590" s="35" t="s">
        <v>1508</v>
      </c>
      <c r="F1590" s="23">
        <v>284</v>
      </c>
      <c r="G1590" s="28">
        <f t="shared" si="24"/>
        <v>5396</v>
      </c>
      <c r="H1590" s="35">
        <v>19</v>
      </c>
      <c r="J1590" s="19"/>
    </row>
    <row r="1591" spans="1:10" ht="24.75" x14ac:dyDescent="0.25">
      <c r="A1591" s="49">
        <v>44075</v>
      </c>
      <c r="B1591" s="49">
        <v>44075</v>
      </c>
      <c r="C1591" s="72">
        <v>25172604</v>
      </c>
      <c r="D1591" s="64" t="s">
        <v>91</v>
      </c>
      <c r="E1591" s="36" t="s">
        <v>1508</v>
      </c>
      <c r="F1591" s="24">
        <v>3000</v>
      </c>
      <c r="G1591" s="28">
        <f t="shared" si="24"/>
        <v>6000</v>
      </c>
      <c r="H1591" s="36">
        <v>2</v>
      </c>
      <c r="J1591" s="19"/>
    </row>
    <row r="1592" spans="1:10" ht="24.75" x14ac:dyDescent="0.25">
      <c r="A1592" s="48">
        <v>44075</v>
      </c>
      <c r="B1592" s="48">
        <v>44075</v>
      </c>
      <c r="C1592" s="70">
        <v>42211903</v>
      </c>
      <c r="D1592" s="67" t="s">
        <v>476</v>
      </c>
      <c r="E1592" s="35" t="s">
        <v>1508</v>
      </c>
      <c r="F1592" s="23">
        <v>1143.96</v>
      </c>
      <c r="G1592" s="28">
        <f t="shared" si="24"/>
        <v>2287.92</v>
      </c>
      <c r="H1592" s="35">
        <v>2</v>
      </c>
      <c r="J1592" s="19"/>
    </row>
    <row r="1593" spans="1:10" x14ac:dyDescent="0.25">
      <c r="A1593" s="49">
        <v>44075</v>
      </c>
      <c r="B1593" s="49">
        <v>44075</v>
      </c>
      <c r="C1593" s="72">
        <v>12131604</v>
      </c>
      <c r="D1593" s="64" t="s">
        <v>232</v>
      </c>
      <c r="E1593" s="36" t="s">
        <v>1508</v>
      </c>
      <c r="F1593" s="24">
        <v>850</v>
      </c>
      <c r="G1593" s="28">
        <f t="shared" si="24"/>
        <v>1700</v>
      </c>
      <c r="H1593" s="36">
        <v>2</v>
      </c>
      <c r="J1593" s="19"/>
    </row>
    <row r="1594" spans="1:10" ht="36.75" x14ac:dyDescent="0.25">
      <c r="A1594" s="48">
        <v>44075</v>
      </c>
      <c r="B1594" s="48">
        <v>44075</v>
      </c>
      <c r="C1594" s="70">
        <v>48101915</v>
      </c>
      <c r="D1594" s="67" t="s">
        <v>233</v>
      </c>
      <c r="E1594" s="35" t="s">
        <v>1508</v>
      </c>
      <c r="F1594" s="23">
        <v>1495</v>
      </c>
      <c r="G1594" s="28">
        <f t="shared" si="24"/>
        <v>5980</v>
      </c>
      <c r="H1594" s="35">
        <v>4</v>
      </c>
      <c r="J1594" s="19"/>
    </row>
    <row r="1595" spans="1:10" ht="24.75" x14ac:dyDescent="0.25">
      <c r="A1595" s="49">
        <v>44075</v>
      </c>
      <c r="B1595" s="49">
        <v>44075</v>
      </c>
      <c r="C1595" s="72">
        <v>52151903</v>
      </c>
      <c r="D1595" s="64" t="s">
        <v>1486</v>
      </c>
      <c r="E1595" s="36" t="s">
        <v>1508</v>
      </c>
      <c r="F1595" s="24">
        <v>130</v>
      </c>
      <c r="G1595" s="28">
        <f t="shared" si="24"/>
        <v>780</v>
      </c>
      <c r="H1595" s="36">
        <v>6</v>
      </c>
      <c r="J1595" s="19"/>
    </row>
    <row r="1596" spans="1:10" ht="36.75" x14ac:dyDescent="0.25">
      <c r="A1596" s="48">
        <v>44075</v>
      </c>
      <c r="B1596" s="48">
        <v>44075</v>
      </c>
      <c r="C1596" s="70">
        <v>52151903</v>
      </c>
      <c r="D1596" s="67" t="s">
        <v>234</v>
      </c>
      <c r="E1596" s="35" t="s">
        <v>1508</v>
      </c>
      <c r="F1596" s="23">
        <v>98</v>
      </c>
      <c r="G1596" s="28">
        <f t="shared" si="24"/>
        <v>4116</v>
      </c>
      <c r="H1596" s="35">
        <v>42</v>
      </c>
      <c r="J1596" s="19"/>
    </row>
    <row r="1597" spans="1:10" ht="24.75" x14ac:dyDescent="0.25">
      <c r="A1597" s="49">
        <v>44075</v>
      </c>
      <c r="B1597" s="49">
        <v>44075</v>
      </c>
      <c r="C1597" s="72">
        <v>52151903</v>
      </c>
      <c r="D1597" s="64" t="s">
        <v>1487</v>
      </c>
      <c r="E1597" s="36" t="s">
        <v>1518</v>
      </c>
      <c r="F1597" s="24">
        <v>130</v>
      </c>
      <c r="G1597" s="28">
        <f t="shared" si="24"/>
        <v>520</v>
      </c>
      <c r="H1597" s="36">
        <v>4</v>
      </c>
      <c r="J1597" s="19"/>
    </row>
    <row r="1598" spans="1:10" ht="24.75" x14ac:dyDescent="0.25">
      <c r="A1598" s="48">
        <v>44075</v>
      </c>
      <c r="B1598" s="48">
        <v>44075</v>
      </c>
      <c r="C1598" s="70">
        <v>52152007</v>
      </c>
      <c r="D1598" s="67" t="s">
        <v>237</v>
      </c>
      <c r="E1598" s="35" t="s">
        <v>1508</v>
      </c>
      <c r="F1598" s="23">
        <v>180</v>
      </c>
      <c r="G1598" s="28">
        <f t="shared" si="24"/>
        <v>180</v>
      </c>
      <c r="H1598" s="35">
        <v>1</v>
      </c>
      <c r="J1598" s="19"/>
    </row>
    <row r="1599" spans="1:10" ht="24.75" x14ac:dyDescent="0.25">
      <c r="A1599" s="49">
        <v>44075</v>
      </c>
      <c r="B1599" s="49">
        <v>44075</v>
      </c>
      <c r="C1599" s="72">
        <v>52152007</v>
      </c>
      <c r="D1599" s="64" t="s">
        <v>235</v>
      </c>
      <c r="E1599" s="36" t="s">
        <v>1508</v>
      </c>
      <c r="F1599" s="24">
        <v>160</v>
      </c>
      <c r="G1599" s="28">
        <f t="shared" si="24"/>
        <v>11360</v>
      </c>
      <c r="H1599" s="36">
        <v>71</v>
      </c>
      <c r="J1599" s="19"/>
    </row>
    <row r="1600" spans="1:10" ht="36.75" x14ac:dyDescent="0.25">
      <c r="A1600" s="48">
        <v>44075</v>
      </c>
      <c r="B1600" s="48">
        <v>44075</v>
      </c>
      <c r="C1600" s="70">
        <v>52152007</v>
      </c>
      <c r="D1600" s="67" t="s">
        <v>236</v>
      </c>
      <c r="E1600" s="35" t="s">
        <v>1508</v>
      </c>
      <c r="F1600" s="23">
        <v>180</v>
      </c>
      <c r="G1600" s="28">
        <f t="shared" si="24"/>
        <v>4320</v>
      </c>
      <c r="H1600" s="35">
        <v>24</v>
      </c>
      <c r="J1600" s="19"/>
    </row>
    <row r="1601" spans="1:10" x14ac:dyDescent="0.25">
      <c r="A1601" s="49">
        <v>44075</v>
      </c>
      <c r="B1601" s="49">
        <v>44075</v>
      </c>
      <c r="C1601" s="72">
        <v>52152007</v>
      </c>
      <c r="D1601" s="64" t="s">
        <v>238</v>
      </c>
      <c r="E1601" s="36" t="s">
        <v>1508</v>
      </c>
      <c r="F1601" s="24">
        <v>110</v>
      </c>
      <c r="G1601" s="28">
        <f t="shared" si="24"/>
        <v>18150</v>
      </c>
      <c r="H1601" s="36">
        <v>165</v>
      </c>
      <c r="J1601" s="19"/>
    </row>
    <row r="1602" spans="1:10" ht="24.75" x14ac:dyDescent="0.25">
      <c r="A1602" s="48">
        <v>44075</v>
      </c>
      <c r="B1602" s="48">
        <v>44075</v>
      </c>
      <c r="C1602" s="70">
        <v>30161906</v>
      </c>
      <c r="D1602" s="67" t="s">
        <v>239</v>
      </c>
      <c r="E1602" s="35" t="s">
        <v>1518</v>
      </c>
      <c r="F1602" s="23">
        <v>400</v>
      </c>
      <c r="G1602" s="28">
        <f t="shared" si="24"/>
        <v>400</v>
      </c>
      <c r="H1602" s="35">
        <v>1</v>
      </c>
      <c r="J1602" s="19"/>
    </row>
    <row r="1603" spans="1:10" ht="24.75" x14ac:dyDescent="0.25">
      <c r="A1603" s="49">
        <v>44075</v>
      </c>
      <c r="B1603" s="49">
        <v>44075</v>
      </c>
      <c r="C1603" s="72">
        <v>30161906</v>
      </c>
      <c r="D1603" s="64" t="s">
        <v>240</v>
      </c>
      <c r="E1603" s="36" t="s">
        <v>1518</v>
      </c>
      <c r="F1603" s="24">
        <v>450</v>
      </c>
      <c r="G1603" s="28">
        <f t="shared" si="24"/>
        <v>5400</v>
      </c>
      <c r="H1603" s="36">
        <v>12</v>
      </c>
      <c r="J1603" s="19"/>
    </row>
    <row r="1604" spans="1:10" ht="24.75" x14ac:dyDescent="0.25">
      <c r="A1604" s="48">
        <v>44075</v>
      </c>
      <c r="B1604" s="48">
        <v>44075</v>
      </c>
      <c r="C1604" s="70">
        <v>30161906</v>
      </c>
      <c r="D1604" s="67" t="s">
        <v>241</v>
      </c>
      <c r="E1604" s="35" t="s">
        <v>1518</v>
      </c>
      <c r="F1604" s="23">
        <v>365</v>
      </c>
      <c r="G1604" s="28">
        <f t="shared" si="24"/>
        <v>2555</v>
      </c>
      <c r="H1604" s="35">
        <v>7</v>
      </c>
      <c r="J1604" s="19"/>
    </row>
    <row r="1605" spans="1:10" ht="24.75" x14ac:dyDescent="0.25">
      <c r="A1605" s="49">
        <v>44075</v>
      </c>
      <c r="B1605" s="49">
        <v>44075</v>
      </c>
      <c r="C1605" s="72">
        <v>30161906</v>
      </c>
      <c r="D1605" s="64" t="s">
        <v>242</v>
      </c>
      <c r="E1605" s="36" t="s">
        <v>1518</v>
      </c>
      <c r="F1605" s="24">
        <v>365</v>
      </c>
      <c r="G1605" s="28">
        <f t="shared" si="24"/>
        <v>1825</v>
      </c>
      <c r="H1605" s="36">
        <v>5</v>
      </c>
      <c r="J1605" s="19"/>
    </row>
    <row r="1606" spans="1:10" ht="24.75" x14ac:dyDescent="0.25">
      <c r="A1606" s="48">
        <v>44075</v>
      </c>
      <c r="B1606" s="48">
        <v>44075</v>
      </c>
      <c r="C1606" s="70">
        <v>30161906</v>
      </c>
      <c r="D1606" s="67" t="s">
        <v>243</v>
      </c>
      <c r="E1606" s="35" t="s">
        <v>1518</v>
      </c>
      <c r="F1606" s="23">
        <v>545</v>
      </c>
      <c r="G1606" s="28">
        <f t="shared" si="24"/>
        <v>5450</v>
      </c>
      <c r="H1606" s="35">
        <v>10</v>
      </c>
      <c r="J1606" s="19"/>
    </row>
    <row r="1607" spans="1:10" ht="24.75" x14ac:dyDescent="0.25">
      <c r="A1607" s="49">
        <v>44075</v>
      </c>
      <c r="B1607" s="49">
        <v>44075</v>
      </c>
      <c r="C1607" s="72">
        <v>52151620</v>
      </c>
      <c r="D1607" s="64" t="s">
        <v>244</v>
      </c>
      <c r="E1607" s="36" t="s">
        <v>1508</v>
      </c>
      <c r="F1607" s="24">
        <v>450</v>
      </c>
      <c r="G1607" s="28">
        <f t="shared" si="24"/>
        <v>450</v>
      </c>
      <c r="H1607" s="36">
        <v>1</v>
      </c>
      <c r="J1607" s="19"/>
    </row>
    <row r="1608" spans="1:10" ht="24.75" x14ac:dyDescent="0.25">
      <c r="A1608" s="48">
        <v>44075</v>
      </c>
      <c r="B1608" s="48">
        <v>44075</v>
      </c>
      <c r="C1608" s="70">
        <v>52151650</v>
      </c>
      <c r="D1608" s="67" t="s">
        <v>245</v>
      </c>
      <c r="E1608" s="35" t="s">
        <v>1508</v>
      </c>
      <c r="F1608" s="23">
        <v>550</v>
      </c>
      <c r="G1608" s="28">
        <f t="shared" si="24"/>
        <v>550</v>
      </c>
      <c r="H1608" s="35">
        <v>1</v>
      </c>
      <c r="J1608" s="19"/>
    </row>
    <row r="1609" spans="1:10" ht="24.75" x14ac:dyDescent="0.25">
      <c r="A1609" s="49">
        <v>44075</v>
      </c>
      <c r="B1609" s="49">
        <v>44075</v>
      </c>
      <c r="C1609" s="72">
        <v>52151650</v>
      </c>
      <c r="D1609" s="64" t="s">
        <v>246</v>
      </c>
      <c r="E1609" s="36" t="s">
        <v>1508</v>
      </c>
      <c r="F1609" s="24">
        <v>250</v>
      </c>
      <c r="G1609" s="28">
        <f t="shared" ref="G1609:G1672" si="25">F1609*H1609</f>
        <v>250</v>
      </c>
      <c r="H1609" s="36">
        <v>1</v>
      </c>
      <c r="J1609" s="19"/>
    </row>
    <row r="1610" spans="1:10" ht="24.75" x14ac:dyDescent="0.25">
      <c r="A1610" s="48">
        <v>44075</v>
      </c>
      <c r="B1610" s="48">
        <v>44075</v>
      </c>
      <c r="C1610" s="70">
        <v>52151650</v>
      </c>
      <c r="D1610" s="67" t="s">
        <v>247</v>
      </c>
      <c r="E1610" s="35" t="s">
        <v>1508</v>
      </c>
      <c r="F1610" s="23">
        <v>499</v>
      </c>
      <c r="G1610" s="28">
        <f t="shared" si="25"/>
        <v>3493</v>
      </c>
      <c r="H1610" s="35">
        <v>7</v>
      </c>
      <c r="J1610" s="19"/>
    </row>
    <row r="1611" spans="1:10" ht="24.75" x14ac:dyDescent="0.25">
      <c r="A1611" s="49">
        <v>44075</v>
      </c>
      <c r="B1611" s="49">
        <v>44075</v>
      </c>
      <c r="C1611" s="72">
        <v>52151650</v>
      </c>
      <c r="D1611" s="64" t="s">
        <v>248</v>
      </c>
      <c r="E1611" s="36" t="s">
        <v>1508</v>
      </c>
      <c r="F1611" s="24">
        <v>499</v>
      </c>
      <c r="G1611" s="28">
        <f t="shared" si="25"/>
        <v>2495</v>
      </c>
      <c r="H1611" s="36">
        <v>5</v>
      </c>
      <c r="J1611" s="19"/>
    </row>
    <row r="1612" spans="1:10" x14ac:dyDescent="0.25">
      <c r="A1612" s="48">
        <v>44075</v>
      </c>
      <c r="B1612" s="48">
        <v>44075</v>
      </c>
      <c r="C1612" s="70">
        <v>48101904</v>
      </c>
      <c r="D1612" s="67" t="s">
        <v>1488</v>
      </c>
      <c r="E1612" s="35" t="s">
        <v>1508</v>
      </c>
      <c r="F1612" s="23">
        <v>250</v>
      </c>
      <c r="G1612" s="28">
        <f t="shared" si="25"/>
        <v>1000</v>
      </c>
      <c r="H1612" s="35">
        <v>4</v>
      </c>
      <c r="J1612" s="19"/>
    </row>
    <row r="1613" spans="1:10" ht="24.75" x14ac:dyDescent="0.25">
      <c r="A1613" s="49">
        <v>44075</v>
      </c>
      <c r="B1613" s="49">
        <v>44075</v>
      </c>
      <c r="C1613" s="72">
        <v>48101904</v>
      </c>
      <c r="D1613" s="64" t="s">
        <v>89</v>
      </c>
      <c r="E1613" s="36" t="s">
        <v>1508</v>
      </c>
      <c r="F1613" s="24">
        <v>265</v>
      </c>
      <c r="G1613" s="28">
        <f t="shared" si="25"/>
        <v>3180</v>
      </c>
      <c r="H1613" s="36">
        <v>12</v>
      </c>
      <c r="J1613" s="19"/>
    </row>
    <row r="1614" spans="1:10" x14ac:dyDescent="0.25">
      <c r="A1614" s="48">
        <v>44075</v>
      </c>
      <c r="B1614" s="48">
        <v>44075</v>
      </c>
      <c r="C1614" s="70">
        <v>48101904</v>
      </c>
      <c r="D1614" s="67" t="s">
        <v>1489</v>
      </c>
      <c r="E1614" s="35" t="s">
        <v>1508</v>
      </c>
      <c r="F1614" s="23">
        <v>165</v>
      </c>
      <c r="G1614" s="28">
        <f t="shared" si="25"/>
        <v>1815</v>
      </c>
      <c r="H1614" s="35">
        <v>11</v>
      </c>
      <c r="J1614" s="19"/>
    </row>
    <row r="1615" spans="1:10" x14ac:dyDescent="0.25">
      <c r="A1615" s="49">
        <v>44075</v>
      </c>
      <c r="B1615" s="49">
        <v>44075</v>
      </c>
      <c r="C1615" s="72">
        <v>52151615</v>
      </c>
      <c r="D1615" s="64" t="s">
        <v>275</v>
      </c>
      <c r="E1615" s="36" t="s">
        <v>1508</v>
      </c>
      <c r="F1615" s="24">
        <v>500</v>
      </c>
      <c r="G1615" s="28">
        <f t="shared" si="25"/>
        <v>3000</v>
      </c>
      <c r="H1615" s="36">
        <v>6</v>
      </c>
      <c r="J1615" s="19"/>
    </row>
    <row r="1616" spans="1:10" ht="24.75" x14ac:dyDescent="0.25">
      <c r="A1616" s="48">
        <v>44075</v>
      </c>
      <c r="B1616" s="48">
        <v>44075</v>
      </c>
      <c r="C1616" s="70">
        <v>52151704</v>
      </c>
      <c r="D1616" s="67" t="s">
        <v>276</v>
      </c>
      <c r="E1616" s="35" t="s">
        <v>1508</v>
      </c>
      <c r="F1616" s="23">
        <v>265</v>
      </c>
      <c r="G1616" s="28">
        <f t="shared" si="25"/>
        <v>265</v>
      </c>
      <c r="H1616" s="35">
        <v>1</v>
      </c>
      <c r="J1616" s="19"/>
    </row>
    <row r="1617" spans="1:10" ht="24.75" x14ac:dyDescent="0.25">
      <c r="A1617" s="49">
        <v>44075</v>
      </c>
      <c r="B1617" s="49">
        <v>44075</v>
      </c>
      <c r="C1617" s="72">
        <v>52151704</v>
      </c>
      <c r="D1617" s="64" t="s">
        <v>277</v>
      </c>
      <c r="E1617" s="36" t="s">
        <v>1508</v>
      </c>
      <c r="F1617" s="24">
        <v>390</v>
      </c>
      <c r="G1617" s="28">
        <f t="shared" si="25"/>
        <v>1950</v>
      </c>
      <c r="H1617" s="36">
        <v>5</v>
      </c>
      <c r="J1617" s="19"/>
    </row>
    <row r="1618" spans="1:10" x14ac:dyDescent="0.25">
      <c r="A1618" s="48">
        <v>44075</v>
      </c>
      <c r="B1618" s="48">
        <v>44075</v>
      </c>
      <c r="C1618" s="70">
        <v>52151617</v>
      </c>
      <c r="D1618" s="67" t="s">
        <v>278</v>
      </c>
      <c r="E1618" s="35" t="s">
        <v>1508</v>
      </c>
      <c r="F1618" s="23">
        <v>295</v>
      </c>
      <c r="G1618" s="28">
        <f t="shared" si="25"/>
        <v>2655</v>
      </c>
      <c r="H1618" s="35">
        <v>9</v>
      </c>
      <c r="J1618" s="19"/>
    </row>
    <row r="1619" spans="1:10" x14ac:dyDescent="0.25">
      <c r="A1619" s="49">
        <v>44075</v>
      </c>
      <c r="B1619" s="49">
        <v>44075</v>
      </c>
      <c r="C1619" s="72">
        <v>52151702</v>
      </c>
      <c r="D1619" s="64" t="s">
        <v>279</v>
      </c>
      <c r="E1619" s="36" t="s">
        <v>1508</v>
      </c>
      <c r="F1619" s="24">
        <v>750.5</v>
      </c>
      <c r="G1619" s="28">
        <f t="shared" si="25"/>
        <v>8255.5</v>
      </c>
      <c r="H1619" s="36">
        <v>11</v>
      </c>
      <c r="J1619" s="19"/>
    </row>
    <row r="1620" spans="1:10" x14ac:dyDescent="0.25">
      <c r="A1620" s="48">
        <v>44075</v>
      </c>
      <c r="B1620" s="48">
        <v>44075</v>
      </c>
      <c r="C1620" s="70">
        <v>52151702</v>
      </c>
      <c r="D1620" s="67" t="s">
        <v>280</v>
      </c>
      <c r="E1620" s="35" t="s">
        <v>1508</v>
      </c>
      <c r="F1620" s="23">
        <v>50</v>
      </c>
      <c r="G1620" s="28">
        <f t="shared" si="25"/>
        <v>45700</v>
      </c>
      <c r="H1620" s="35">
        <v>914</v>
      </c>
      <c r="J1620" s="19"/>
    </row>
    <row r="1621" spans="1:10" ht="24.75" x14ac:dyDescent="0.25">
      <c r="A1621" s="49">
        <v>44075</v>
      </c>
      <c r="B1621" s="49">
        <v>44075</v>
      </c>
      <c r="C1621" s="72">
        <v>52151702</v>
      </c>
      <c r="D1621" s="64" t="s">
        <v>281</v>
      </c>
      <c r="E1621" s="36" t="s">
        <v>1508</v>
      </c>
      <c r="F1621" s="24">
        <v>600</v>
      </c>
      <c r="G1621" s="28">
        <f t="shared" si="25"/>
        <v>13800</v>
      </c>
      <c r="H1621" s="36">
        <v>23</v>
      </c>
      <c r="J1621" s="19"/>
    </row>
    <row r="1622" spans="1:10" x14ac:dyDescent="0.25">
      <c r="A1622" s="48">
        <v>44075</v>
      </c>
      <c r="B1622" s="48">
        <v>44075</v>
      </c>
      <c r="C1622" s="70">
        <v>52151702</v>
      </c>
      <c r="D1622" s="67" t="s">
        <v>282</v>
      </c>
      <c r="E1622" s="35" t="s">
        <v>1508</v>
      </c>
      <c r="F1622" s="23">
        <v>949.99</v>
      </c>
      <c r="G1622" s="28">
        <f t="shared" si="25"/>
        <v>6649.93</v>
      </c>
      <c r="H1622" s="35">
        <v>7</v>
      </c>
      <c r="J1622" s="19"/>
    </row>
    <row r="1623" spans="1:10" x14ac:dyDescent="0.25">
      <c r="A1623" s="49">
        <v>44075</v>
      </c>
      <c r="B1623" s="49">
        <v>44075</v>
      </c>
      <c r="C1623" s="72">
        <v>52151702</v>
      </c>
      <c r="D1623" s="64" t="s">
        <v>283</v>
      </c>
      <c r="E1623" s="36" t="s">
        <v>1508</v>
      </c>
      <c r="F1623" s="24">
        <v>850</v>
      </c>
      <c r="G1623" s="28">
        <f t="shared" si="25"/>
        <v>51850</v>
      </c>
      <c r="H1623" s="36">
        <v>61</v>
      </c>
      <c r="J1623" s="19"/>
    </row>
    <row r="1624" spans="1:10" x14ac:dyDescent="0.25">
      <c r="A1624" s="48">
        <v>44075</v>
      </c>
      <c r="B1624" s="48">
        <v>44075</v>
      </c>
      <c r="C1624" s="70">
        <v>52151702</v>
      </c>
      <c r="D1624" s="67" t="s">
        <v>284</v>
      </c>
      <c r="E1624" s="35" t="s">
        <v>1508</v>
      </c>
      <c r="F1624" s="23">
        <v>190</v>
      </c>
      <c r="G1624" s="28">
        <f t="shared" si="25"/>
        <v>3610</v>
      </c>
      <c r="H1624" s="35">
        <v>19</v>
      </c>
      <c r="J1624" s="19"/>
    </row>
    <row r="1625" spans="1:10" x14ac:dyDescent="0.25">
      <c r="A1625" s="49">
        <v>44075</v>
      </c>
      <c r="B1625" s="49">
        <v>44075</v>
      </c>
      <c r="C1625" s="72">
        <v>52151702</v>
      </c>
      <c r="D1625" s="64" t="s">
        <v>285</v>
      </c>
      <c r="E1625" s="36" t="s">
        <v>1508</v>
      </c>
      <c r="F1625" s="24">
        <v>90</v>
      </c>
      <c r="G1625" s="28">
        <f t="shared" si="25"/>
        <v>900</v>
      </c>
      <c r="H1625" s="36">
        <v>10</v>
      </c>
      <c r="J1625" s="19"/>
    </row>
    <row r="1626" spans="1:10" ht="24.75" x14ac:dyDescent="0.25">
      <c r="A1626" s="48">
        <v>44075</v>
      </c>
      <c r="B1626" s="48">
        <v>44075</v>
      </c>
      <c r="C1626" s="70">
        <v>52151605</v>
      </c>
      <c r="D1626" s="67" t="s">
        <v>286</v>
      </c>
      <c r="E1626" s="35" t="s">
        <v>1508</v>
      </c>
      <c r="F1626" s="23">
        <v>395</v>
      </c>
      <c r="G1626" s="28">
        <f t="shared" si="25"/>
        <v>395</v>
      </c>
      <c r="H1626" s="35">
        <v>1</v>
      </c>
      <c r="J1626" s="19"/>
    </row>
    <row r="1627" spans="1:10" ht="24.75" x14ac:dyDescent="0.25">
      <c r="A1627" s="49">
        <v>44075</v>
      </c>
      <c r="B1627" s="49">
        <v>44075</v>
      </c>
      <c r="C1627" s="72">
        <v>52151502</v>
      </c>
      <c r="D1627" s="64" t="s">
        <v>1490</v>
      </c>
      <c r="E1627" s="36" t="s">
        <v>1508</v>
      </c>
      <c r="F1627" s="24">
        <v>505</v>
      </c>
      <c r="G1627" s="28">
        <f t="shared" si="25"/>
        <v>2525</v>
      </c>
      <c r="H1627" s="36">
        <v>5</v>
      </c>
      <c r="J1627" s="19"/>
    </row>
    <row r="1628" spans="1:10" ht="24.75" x14ac:dyDescent="0.25">
      <c r="A1628" s="48">
        <v>44075</v>
      </c>
      <c r="B1628" s="48">
        <v>44075</v>
      </c>
      <c r="C1628" s="70">
        <v>11151701</v>
      </c>
      <c r="D1628" s="67" t="s">
        <v>292</v>
      </c>
      <c r="E1628" s="35" t="s">
        <v>1508</v>
      </c>
      <c r="F1628" s="23">
        <v>90</v>
      </c>
      <c r="G1628" s="28">
        <f t="shared" si="25"/>
        <v>450</v>
      </c>
      <c r="H1628" s="35">
        <v>5</v>
      </c>
      <c r="J1628" s="19"/>
    </row>
    <row r="1629" spans="1:10" x14ac:dyDescent="0.25">
      <c r="A1629" s="49">
        <v>44075</v>
      </c>
      <c r="B1629" s="49">
        <v>44075</v>
      </c>
      <c r="C1629" s="72">
        <v>41115715</v>
      </c>
      <c r="D1629" s="64" t="s">
        <v>293</v>
      </c>
      <c r="E1629" s="36" t="s">
        <v>1508</v>
      </c>
      <c r="F1629" s="24">
        <v>1000</v>
      </c>
      <c r="G1629" s="28">
        <f t="shared" si="25"/>
        <v>1000</v>
      </c>
      <c r="H1629" s="36">
        <v>1</v>
      </c>
      <c r="J1629" s="19"/>
    </row>
    <row r="1630" spans="1:10" ht="24.75" x14ac:dyDescent="0.25">
      <c r="A1630" s="48">
        <v>44075</v>
      </c>
      <c r="B1630" s="48">
        <v>44075</v>
      </c>
      <c r="C1630" s="70">
        <v>24112601</v>
      </c>
      <c r="D1630" s="67" t="s">
        <v>294</v>
      </c>
      <c r="E1630" s="35" t="s">
        <v>1508</v>
      </c>
      <c r="F1630" s="23">
        <v>545</v>
      </c>
      <c r="G1630" s="28">
        <f t="shared" si="25"/>
        <v>1090</v>
      </c>
      <c r="H1630" s="35">
        <v>2</v>
      </c>
      <c r="J1630" s="19"/>
    </row>
    <row r="1631" spans="1:10" ht="24.75" x14ac:dyDescent="0.25">
      <c r="A1631" s="49">
        <v>44075</v>
      </c>
      <c r="B1631" s="49">
        <v>44075</v>
      </c>
      <c r="C1631" s="72">
        <v>52141802</v>
      </c>
      <c r="D1631" s="64" t="s">
        <v>355</v>
      </c>
      <c r="E1631" s="36" t="s">
        <v>1508</v>
      </c>
      <c r="F1631" s="24">
        <v>960</v>
      </c>
      <c r="G1631" s="28">
        <f t="shared" si="25"/>
        <v>1920</v>
      </c>
      <c r="H1631" s="36">
        <v>2</v>
      </c>
      <c r="J1631" s="19"/>
    </row>
    <row r="1632" spans="1:10" ht="24.75" x14ac:dyDescent="0.25">
      <c r="A1632" s="48">
        <v>44075</v>
      </c>
      <c r="B1632" s="48">
        <v>44075</v>
      </c>
      <c r="C1632" s="70">
        <v>52151704</v>
      </c>
      <c r="D1632" s="67" t="s">
        <v>295</v>
      </c>
      <c r="E1632" s="35" t="s">
        <v>1531</v>
      </c>
      <c r="F1632" s="23">
        <v>539</v>
      </c>
      <c r="G1632" s="28">
        <f t="shared" si="25"/>
        <v>1617</v>
      </c>
      <c r="H1632" s="35">
        <v>3</v>
      </c>
      <c r="J1632" s="19"/>
    </row>
    <row r="1633" spans="1:10" ht="24.75" x14ac:dyDescent="0.25">
      <c r="A1633" s="49">
        <v>44075</v>
      </c>
      <c r="B1633" s="49">
        <v>44075</v>
      </c>
      <c r="C1633" s="72">
        <v>52151501</v>
      </c>
      <c r="D1633" s="64" t="s">
        <v>349</v>
      </c>
      <c r="E1633" s="36" t="s">
        <v>1508</v>
      </c>
      <c r="F1633" s="24">
        <v>150</v>
      </c>
      <c r="G1633" s="28">
        <f t="shared" si="25"/>
        <v>600</v>
      </c>
      <c r="H1633" s="36">
        <v>4</v>
      </c>
      <c r="J1633" s="19"/>
    </row>
    <row r="1634" spans="1:10" x14ac:dyDescent="0.25">
      <c r="A1634" s="48">
        <v>44075</v>
      </c>
      <c r="B1634" s="48">
        <v>44075</v>
      </c>
      <c r="C1634" s="70">
        <v>27111602</v>
      </c>
      <c r="D1634" s="67" t="s">
        <v>296</v>
      </c>
      <c r="E1634" s="35" t="s">
        <v>1508</v>
      </c>
      <c r="F1634" s="23">
        <v>1398</v>
      </c>
      <c r="G1634" s="28">
        <f t="shared" si="25"/>
        <v>2796</v>
      </c>
      <c r="H1634" s="35">
        <v>2</v>
      </c>
      <c r="J1634" s="19"/>
    </row>
    <row r="1635" spans="1:10" ht="24.75" x14ac:dyDescent="0.25">
      <c r="A1635" s="49">
        <v>44075</v>
      </c>
      <c r="B1635" s="49">
        <v>44075</v>
      </c>
      <c r="C1635" s="72">
        <v>23152201</v>
      </c>
      <c r="D1635" s="64" t="s">
        <v>1491</v>
      </c>
      <c r="E1635" s="36" t="s">
        <v>1508</v>
      </c>
      <c r="F1635" s="24">
        <v>1906.78</v>
      </c>
      <c r="G1635" s="28">
        <f t="shared" si="25"/>
        <v>0</v>
      </c>
      <c r="H1635" s="36">
        <v>0</v>
      </c>
      <c r="J1635" s="19"/>
    </row>
    <row r="1636" spans="1:10" ht="36.75" x14ac:dyDescent="0.25">
      <c r="A1636" s="48">
        <v>44075</v>
      </c>
      <c r="B1636" s="48">
        <v>44075</v>
      </c>
      <c r="C1636" s="70">
        <v>30161906</v>
      </c>
      <c r="D1636" s="67" t="s">
        <v>297</v>
      </c>
      <c r="E1636" s="35" t="s">
        <v>1508</v>
      </c>
      <c r="F1636" s="23">
        <v>2000</v>
      </c>
      <c r="G1636" s="28">
        <f t="shared" si="25"/>
        <v>4000</v>
      </c>
      <c r="H1636" s="35">
        <v>2</v>
      </c>
      <c r="J1636" s="19"/>
    </row>
    <row r="1637" spans="1:10" ht="24.75" x14ac:dyDescent="0.25">
      <c r="A1637" s="49">
        <v>44075</v>
      </c>
      <c r="B1637" s="49">
        <v>44075</v>
      </c>
      <c r="C1637" s="72">
        <v>30161906</v>
      </c>
      <c r="D1637" s="64" t="s">
        <v>1492</v>
      </c>
      <c r="E1637" s="36" t="s">
        <v>1508</v>
      </c>
      <c r="F1637" s="24">
        <v>275</v>
      </c>
      <c r="G1637" s="28">
        <f t="shared" si="25"/>
        <v>275</v>
      </c>
      <c r="H1637" s="36">
        <v>1</v>
      </c>
      <c r="J1637" s="19"/>
    </row>
    <row r="1638" spans="1:10" ht="24.75" x14ac:dyDescent="0.25">
      <c r="A1638" s="48">
        <v>44075</v>
      </c>
      <c r="B1638" s="48">
        <v>44075</v>
      </c>
      <c r="C1638" s="70">
        <v>30161906</v>
      </c>
      <c r="D1638" s="67" t="s">
        <v>298</v>
      </c>
      <c r="E1638" s="35" t="s">
        <v>1508</v>
      </c>
      <c r="F1638" s="23">
        <v>700</v>
      </c>
      <c r="G1638" s="28">
        <f t="shared" si="25"/>
        <v>2800</v>
      </c>
      <c r="H1638" s="35">
        <v>4</v>
      </c>
      <c r="J1638" s="19"/>
    </row>
    <row r="1639" spans="1:10" ht="36.75" x14ac:dyDescent="0.25">
      <c r="A1639" s="49">
        <v>44075</v>
      </c>
      <c r="B1639" s="49">
        <v>44075</v>
      </c>
      <c r="C1639" s="72">
        <v>30161906</v>
      </c>
      <c r="D1639" s="64" t="s">
        <v>299</v>
      </c>
      <c r="E1639" s="36" t="s">
        <v>1508</v>
      </c>
      <c r="F1639" s="24">
        <v>450</v>
      </c>
      <c r="G1639" s="28">
        <f t="shared" si="25"/>
        <v>1800</v>
      </c>
      <c r="H1639" s="36">
        <v>4</v>
      </c>
      <c r="J1639" s="19"/>
    </row>
    <row r="1640" spans="1:10" ht="24.75" x14ac:dyDescent="0.25">
      <c r="A1640" s="48">
        <v>44075</v>
      </c>
      <c r="B1640" s="48">
        <v>44075</v>
      </c>
      <c r="C1640" s="70">
        <v>30161906</v>
      </c>
      <c r="D1640" s="67" t="s">
        <v>300</v>
      </c>
      <c r="E1640" s="35" t="s">
        <v>1508</v>
      </c>
      <c r="F1640" s="23">
        <v>800</v>
      </c>
      <c r="G1640" s="28">
        <f t="shared" si="25"/>
        <v>4800</v>
      </c>
      <c r="H1640" s="35">
        <v>6</v>
      </c>
      <c r="J1640" s="19"/>
    </row>
    <row r="1641" spans="1:10" ht="24.75" x14ac:dyDescent="0.25">
      <c r="A1641" s="49">
        <v>44075</v>
      </c>
      <c r="B1641" s="49">
        <v>44075</v>
      </c>
      <c r="C1641" s="72">
        <v>30161906</v>
      </c>
      <c r="D1641" s="64" t="s">
        <v>301</v>
      </c>
      <c r="E1641" s="36" t="s">
        <v>1508</v>
      </c>
      <c r="F1641" s="24">
        <v>850</v>
      </c>
      <c r="G1641" s="28">
        <f t="shared" si="25"/>
        <v>9350</v>
      </c>
      <c r="H1641" s="36">
        <v>11</v>
      </c>
      <c r="J1641" s="19"/>
    </row>
    <row r="1642" spans="1:10" x14ac:dyDescent="0.25">
      <c r="A1642" s="48">
        <v>44075</v>
      </c>
      <c r="B1642" s="48">
        <v>44075</v>
      </c>
      <c r="C1642" s="70">
        <v>30161906</v>
      </c>
      <c r="D1642" s="67" t="s">
        <v>302</v>
      </c>
      <c r="E1642" s="35" t="s">
        <v>1508</v>
      </c>
      <c r="F1642" s="23">
        <v>1250</v>
      </c>
      <c r="G1642" s="28">
        <f t="shared" si="25"/>
        <v>0</v>
      </c>
      <c r="H1642" s="35">
        <v>0</v>
      </c>
      <c r="J1642" s="19"/>
    </row>
    <row r="1643" spans="1:10" ht="24.75" x14ac:dyDescent="0.25">
      <c r="A1643" s="49">
        <v>44075</v>
      </c>
      <c r="B1643" s="49">
        <v>44075</v>
      </c>
      <c r="C1643" s="72">
        <v>30161906</v>
      </c>
      <c r="D1643" s="64" t="s">
        <v>303</v>
      </c>
      <c r="E1643" s="36" t="s">
        <v>1508</v>
      </c>
      <c r="F1643" s="24">
        <v>950.3</v>
      </c>
      <c r="G1643" s="28">
        <f t="shared" si="25"/>
        <v>21856.899999999998</v>
      </c>
      <c r="H1643" s="36">
        <v>23</v>
      </c>
      <c r="J1643" s="19"/>
    </row>
    <row r="1644" spans="1:10" ht="24.75" x14ac:dyDescent="0.25">
      <c r="A1644" s="48">
        <v>44075</v>
      </c>
      <c r="B1644" s="48">
        <v>44075</v>
      </c>
      <c r="C1644" s="70">
        <v>30161906</v>
      </c>
      <c r="D1644" s="67" t="s">
        <v>1493</v>
      </c>
      <c r="E1644" s="35" t="s">
        <v>1508</v>
      </c>
      <c r="F1644" s="23">
        <v>650.5</v>
      </c>
      <c r="G1644" s="28">
        <f t="shared" si="25"/>
        <v>3252.5</v>
      </c>
      <c r="H1644" s="35">
        <v>5</v>
      </c>
      <c r="J1644" s="19"/>
    </row>
    <row r="1645" spans="1:10" ht="36.75" x14ac:dyDescent="0.25">
      <c r="A1645" s="49">
        <v>44075</v>
      </c>
      <c r="B1645" s="49">
        <v>44075</v>
      </c>
      <c r="C1645" s="72">
        <v>30161906</v>
      </c>
      <c r="D1645" s="64" t="s">
        <v>304</v>
      </c>
      <c r="E1645" s="36" t="s">
        <v>1508</v>
      </c>
      <c r="F1645" s="24">
        <v>1350</v>
      </c>
      <c r="G1645" s="28">
        <f t="shared" si="25"/>
        <v>2700</v>
      </c>
      <c r="H1645" s="36">
        <v>2</v>
      </c>
      <c r="J1645" s="19"/>
    </row>
    <row r="1646" spans="1:10" ht="24.75" x14ac:dyDescent="0.25">
      <c r="A1646" s="48">
        <v>44075</v>
      </c>
      <c r="B1646" s="48">
        <v>44075</v>
      </c>
      <c r="C1646" s="70">
        <v>30161906</v>
      </c>
      <c r="D1646" s="67" t="s">
        <v>305</v>
      </c>
      <c r="E1646" s="35" t="s">
        <v>1508</v>
      </c>
      <c r="F1646" s="23">
        <v>675</v>
      </c>
      <c r="G1646" s="28">
        <f t="shared" si="25"/>
        <v>675</v>
      </c>
      <c r="H1646" s="35">
        <v>1</v>
      </c>
      <c r="J1646" s="19"/>
    </row>
    <row r="1647" spans="1:10" ht="36.75" x14ac:dyDescent="0.25">
      <c r="A1647" s="49">
        <v>44075</v>
      </c>
      <c r="B1647" s="49">
        <v>44075</v>
      </c>
      <c r="C1647" s="72">
        <v>30161906</v>
      </c>
      <c r="D1647" s="64" t="s">
        <v>1494</v>
      </c>
      <c r="E1647" s="36" t="s">
        <v>1508</v>
      </c>
      <c r="F1647" s="24">
        <v>650</v>
      </c>
      <c r="G1647" s="28">
        <f t="shared" si="25"/>
        <v>1300</v>
      </c>
      <c r="H1647" s="36">
        <v>2</v>
      </c>
      <c r="J1647" s="19"/>
    </row>
    <row r="1648" spans="1:10" ht="36.75" x14ac:dyDescent="0.25">
      <c r="A1648" s="48">
        <v>44075</v>
      </c>
      <c r="B1648" s="48">
        <v>44075</v>
      </c>
      <c r="C1648" s="70">
        <v>30161906</v>
      </c>
      <c r="D1648" s="67" t="s">
        <v>306</v>
      </c>
      <c r="E1648" s="35" t="s">
        <v>1508</v>
      </c>
      <c r="F1648" s="23">
        <v>540</v>
      </c>
      <c r="G1648" s="28">
        <f t="shared" si="25"/>
        <v>1080</v>
      </c>
      <c r="H1648" s="35">
        <v>2</v>
      </c>
      <c r="J1648" s="19"/>
    </row>
    <row r="1649" spans="1:10" ht="36.75" x14ac:dyDescent="0.25">
      <c r="A1649" s="49">
        <v>44075</v>
      </c>
      <c r="B1649" s="49">
        <v>44075</v>
      </c>
      <c r="C1649" s="72">
        <v>30161906</v>
      </c>
      <c r="D1649" s="64" t="s">
        <v>307</v>
      </c>
      <c r="E1649" s="36" t="s">
        <v>1508</v>
      </c>
      <c r="F1649" s="24">
        <v>750</v>
      </c>
      <c r="G1649" s="28">
        <f t="shared" si="25"/>
        <v>2250</v>
      </c>
      <c r="H1649" s="36">
        <v>3</v>
      </c>
      <c r="J1649" s="19"/>
    </row>
    <row r="1650" spans="1:10" ht="24.75" x14ac:dyDescent="0.25">
      <c r="A1650" s="48">
        <v>44075</v>
      </c>
      <c r="B1650" s="48">
        <v>44075</v>
      </c>
      <c r="C1650" s="70">
        <v>30161906</v>
      </c>
      <c r="D1650" s="67" t="s">
        <v>1495</v>
      </c>
      <c r="E1650" s="35" t="s">
        <v>1508</v>
      </c>
      <c r="F1650" s="23">
        <v>600</v>
      </c>
      <c r="G1650" s="28">
        <f t="shared" si="25"/>
        <v>3000</v>
      </c>
      <c r="H1650" s="35">
        <v>5</v>
      </c>
      <c r="J1650" s="19"/>
    </row>
    <row r="1651" spans="1:10" ht="36.75" x14ac:dyDescent="0.25">
      <c r="A1651" s="49">
        <v>44075</v>
      </c>
      <c r="B1651" s="49">
        <v>44075</v>
      </c>
      <c r="C1651" s="72">
        <v>30161906</v>
      </c>
      <c r="D1651" s="64" t="s">
        <v>1496</v>
      </c>
      <c r="E1651" s="36" t="s">
        <v>1508</v>
      </c>
      <c r="F1651" s="24">
        <v>575</v>
      </c>
      <c r="G1651" s="28">
        <f t="shared" si="25"/>
        <v>3450</v>
      </c>
      <c r="H1651" s="36">
        <v>6</v>
      </c>
      <c r="J1651" s="19"/>
    </row>
    <row r="1652" spans="1:10" ht="24.75" x14ac:dyDescent="0.25">
      <c r="A1652" s="48">
        <v>44075</v>
      </c>
      <c r="B1652" s="48">
        <v>44075</v>
      </c>
      <c r="C1652" s="70">
        <v>30161906</v>
      </c>
      <c r="D1652" s="67" t="s">
        <v>1497</v>
      </c>
      <c r="E1652" s="35" t="s">
        <v>1508</v>
      </c>
      <c r="F1652" s="23">
        <v>495</v>
      </c>
      <c r="G1652" s="28">
        <f t="shared" si="25"/>
        <v>1980</v>
      </c>
      <c r="H1652" s="35">
        <v>4</v>
      </c>
      <c r="J1652" s="19"/>
    </row>
    <row r="1653" spans="1:10" ht="24.75" x14ac:dyDescent="0.25">
      <c r="A1653" s="49">
        <v>44075</v>
      </c>
      <c r="B1653" s="49">
        <v>44075</v>
      </c>
      <c r="C1653" s="72">
        <v>30161906</v>
      </c>
      <c r="D1653" s="64" t="s">
        <v>1498</v>
      </c>
      <c r="E1653" s="36" t="s">
        <v>1508</v>
      </c>
      <c r="F1653" s="24">
        <v>450</v>
      </c>
      <c r="G1653" s="28">
        <f t="shared" si="25"/>
        <v>2700</v>
      </c>
      <c r="H1653" s="36">
        <v>6</v>
      </c>
      <c r="J1653" s="19"/>
    </row>
    <row r="1654" spans="1:10" ht="24.75" x14ac:dyDescent="0.25">
      <c r="A1654" s="48">
        <v>44075</v>
      </c>
      <c r="B1654" s="48">
        <v>44075</v>
      </c>
      <c r="C1654" s="70">
        <v>30161906</v>
      </c>
      <c r="D1654" s="67" t="s">
        <v>308</v>
      </c>
      <c r="E1654" s="35" t="s">
        <v>1508</v>
      </c>
      <c r="F1654" s="23">
        <v>2144</v>
      </c>
      <c r="G1654" s="28">
        <f t="shared" si="25"/>
        <v>4288</v>
      </c>
      <c r="H1654" s="35">
        <v>2</v>
      </c>
      <c r="J1654" s="19"/>
    </row>
    <row r="1655" spans="1:10" ht="24.75" x14ac:dyDescent="0.25">
      <c r="A1655" s="49">
        <v>44075</v>
      </c>
      <c r="B1655" s="49">
        <v>44075</v>
      </c>
      <c r="C1655" s="72">
        <v>48101813</v>
      </c>
      <c r="D1655" s="64" t="s">
        <v>310</v>
      </c>
      <c r="E1655" s="36" t="s">
        <v>1508</v>
      </c>
      <c r="F1655" s="24">
        <v>350</v>
      </c>
      <c r="G1655" s="28">
        <f t="shared" si="25"/>
        <v>1050</v>
      </c>
      <c r="H1655" s="36">
        <v>3</v>
      </c>
      <c r="J1655" s="19"/>
    </row>
    <row r="1656" spans="1:10" ht="24.75" x14ac:dyDescent="0.25">
      <c r="A1656" s="48">
        <v>44075</v>
      </c>
      <c r="B1656" s="48">
        <v>44075</v>
      </c>
      <c r="C1656" s="70">
        <v>48101813</v>
      </c>
      <c r="D1656" s="67" t="s">
        <v>309</v>
      </c>
      <c r="E1656" s="35" t="s">
        <v>1508</v>
      </c>
      <c r="F1656" s="23">
        <v>190</v>
      </c>
      <c r="G1656" s="28">
        <f t="shared" si="25"/>
        <v>3990</v>
      </c>
      <c r="H1656" s="35">
        <v>21</v>
      </c>
      <c r="J1656" s="19"/>
    </row>
    <row r="1657" spans="1:10" ht="24.75" x14ac:dyDescent="0.25">
      <c r="A1657" s="49">
        <v>44075</v>
      </c>
      <c r="B1657" s="49">
        <v>44075</v>
      </c>
      <c r="C1657" s="72">
        <v>82141602</v>
      </c>
      <c r="D1657" s="64" t="s">
        <v>311</v>
      </c>
      <c r="E1657" s="36" t="s">
        <v>1508</v>
      </c>
      <c r="F1657" s="24">
        <v>75</v>
      </c>
      <c r="G1657" s="28">
        <f t="shared" si="25"/>
        <v>600</v>
      </c>
      <c r="H1657" s="36">
        <v>8</v>
      </c>
      <c r="J1657" s="19"/>
    </row>
    <row r="1658" spans="1:10" ht="24.75" x14ac:dyDescent="0.25">
      <c r="A1658" s="48">
        <v>44075</v>
      </c>
      <c r="B1658" s="48">
        <v>44075</v>
      </c>
      <c r="C1658" s="70">
        <v>48101518</v>
      </c>
      <c r="D1658" s="67" t="s">
        <v>312</v>
      </c>
      <c r="E1658" s="35" t="s">
        <v>1508</v>
      </c>
      <c r="F1658" s="23">
        <v>1350</v>
      </c>
      <c r="G1658" s="28">
        <f t="shared" si="25"/>
        <v>9450</v>
      </c>
      <c r="H1658" s="35">
        <v>7</v>
      </c>
      <c r="J1658" s="19"/>
    </row>
    <row r="1659" spans="1:10" ht="24.75" x14ac:dyDescent="0.25">
      <c r="A1659" s="49">
        <v>44075</v>
      </c>
      <c r="B1659" s="49">
        <v>44075</v>
      </c>
      <c r="C1659" s="72">
        <v>48101524</v>
      </c>
      <c r="D1659" s="64" t="s">
        <v>313</v>
      </c>
      <c r="E1659" s="36" t="s">
        <v>1508</v>
      </c>
      <c r="F1659" s="24">
        <v>1450</v>
      </c>
      <c r="G1659" s="28">
        <f t="shared" si="25"/>
        <v>13050</v>
      </c>
      <c r="H1659" s="36">
        <v>9</v>
      </c>
      <c r="J1659" s="19"/>
    </row>
    <row r="1660" spans="1:10" ht="36.75" x14ac:dyDescent="0.25">
      <c r="A1660" s="48">
        <v>44075</v>
      </c>
      <c r="B1660" s="48">
        <v>44075</v>
      </c>
      <c r="C1660" s="70">
        <v>52151706</v>
      </c>
      <c r="D1660" s="67" t="s">
        <v>314</v>
      </c>
      <c r="E1660" s="35" t="s">
        <v>1518</v>
      </c>
      <c r="F1660" s="23">
        <v>175</v>
      </c>
      <c r="G1660" s="28">
        <f t="shared" si="25"/>
        <v>175</v>
      </c>
      <c r="H1660" s="35">
        <v>1</v>
      </c>
      <c r="J1660" s="19"/>
    </row>
    <row r="1661" spans="1:10" x14ac:dyDescent="0.25">
      <c r="A1661" s="49">
        <v>44075</v>
      </c>
      <c r="B1661" s="49">
        <v>44075</v>
      </c>
      <c r="C1661" s="72">
        <v>52152005</v>
      </c>
      <c r="D1661" s="64" t="s">
        <v>348</v>
      </c>
      <c r="E1661" s="36" t="s">
        <v>1518</v>
      </c>
      <c r="F1661" s="24">
        <v>90</v>
      </c>
      <c r="G1661" s="28">
        <f t="shared" si="25"/>
        <v>180</v>
      </c>
      <c r="H1661" s="36">
        <v>2</v>
      </c>
      <c r="J1661" s="19"/>
    </row>
    <row r="1662" spans="1:10" ht="24.75" x14ac:dyDescent="0.25">
      <c r="A1662" s="48">
        <v>44075</v>
      </c>
      <c r="B1662" s="48">
        <v>44075</v>
      </c>
      <c r="C1662" s="70">
        <v>41103313</v>
      </c>
      <c r="D1662" s="67" t="s">
        <v>669</v>
      </c>
      <c r="E1662" s="35" t="s">
        <v>1508</v>
      </c>
      <c r="F1662" s="23">
        <v>995</v>
      </c>
      <c r="G1662" s="28">
        <f t="shared" si="25"/>
        <v>995</v>
      </c>
      <c r="H1662" s="35">
        <v>1</v>
      </c>
      <c r="J1662" s="19"/>
    </row>
    <row r="1663" spans="1:10" x14ac:dyDescent="0.25">
      <c r="A1663" s="49">
        <v>44075</v>
      </c>
      <c r="B1663" s="49">
        <v>44075</v>
      </c>
      <c r="C1663" s="72">
        <v>27111605</v>
      </c>
      <c r="D1663" s="64" t="s">
        <v>315</v>
      </c>
      <c r="E1663" s="36" t="s">
        <v>1508</v>
      </c>
      <c r="F1663" s="24">
        <v>200</v>
      </c>
      <c r="G1663" s="28">
        <f t="shared" si="25"/>
        <v>600</v>
      </c>
      <c r="H1663" s="36">
        <v>3</v>
      </c>
      <c r="J1663" s="19"/>
    </row>
    <row r="1664" spans="1:10" ht="24.75" x14ac:dyDescent="0.25">
      <c r="A1664" s="48">
        <v>44075</v>
      </c>
      <c r="B1664" s="48">
        <v>44075</v>
      </c>
      <c r="C1664" s="70">
        <v>27112103</v>
      </c>
      <c r="D1664" s="67" t="s">
        <v>316</v>
      </c>
      <c r="E1664" s="35" t="s">
        <v>1508</v>
      </c>
      <c r="F1664" s="23">
        <v>187</v>
      </c>
      <c r="G1664" s="28">
        <f t="shared" si="25"/>
        <v>748</v>
      </c>
      <c r="H1664" s="35">
        <v>4</v>
      </c>
      <c r="J1664" s="19"/>
    </row>
    <row r="1665" spans="1:10" ht="24.75" x14ac:dyDescent="0.25">
      <c r="A1665" s="49">
        <v>44075</v>
      </c>
      <c r="B1665" s="49">
        <v>44075</v>
      </c>
      <c r="C1665" s="72">
        <v>27112103</v>
      </c>
      <c r="D1665" s="64" t="s">
        <v>317</v>
      </c>
      <c r="E1665" s="36" t="s">
        <v>1508</v>
      </c>
      <c r="F1665" s="24">
        <v>180</v>
      </c>
      <c r="G1665" s="28">
        <f t="shared" si="25"/>
        <v>180</v>
      </c>
      <c r="H1665" s="36">
        <v>1</v>
      </c>
      <c r="J1665" s="19"/>
    </row>
    <row r="1666" spans="1:10" x14ac:dyDescent="0.25">
      <c r="A1666" s="48">
        <v>44075</v>
      </c>
      <c r="B1666" s="48">
        <v>44075</v>
      </c>
      <c r="C1666" s="70">
        <v>52152005</v>
      </c>
      <c r="D1666" s="67" t="s">
        <v>318</v>
      </c>
      <c r="E1666" s="35" t="s">
        <v>1508</v>
      </c>
      <c r="F1666" s="23">
        <v>75</v>
      </c>
      <c r="G1666" s="28">
        <f t="shared" si="25"/>
        <v>9000</v>
      </c>
      <c r="H1666" s="35">
        <v>120</v>
      </c>
      <c r="J1666" s="19"/>
    </row>
    <row r="1667" spans="1:10" ht="24.75" x14ac:dyDescent="0.25">
      <c r="A1667" s="49">
        <v>44075</v>
      </c>
      <c r="B1667" s="49">
        <v>44075</v>
      </c>
      <c r="C1667" s="72">
        <v>52152004</v>
      </c>
      <c r="D1667" s="64" t="s">
        <v>320</v>
      </c>
      <c r="E1667" s="36" t="s">
        <v>1508</v>
      </c>
      <c r="F1667" s="24">
        <v>350</v>
      </c>
      <c r="G1667" s="28">
        <f t="shared" si="25"/>
        <v>1400</v>
      </c>
      <c r="H1667" s="36">
        <v>4</v>
      </c>
      <c r="J1667" s="19"/>
    </row>
    <row r="1668" spans="1:10" ht="24.75" x14ac:dyDescent="0.25">
      <c r="A1668" s="48">
        <v>44075</v>
      </c>
      <c r="B1668" s="48">
        <v>44075</v>
      </c>
      <c r="C1668" s="70">
        <v>52152004</v>
      </c>
      <c r="D1668" s="67" t="s">
        <v>321</v>
      </c>
      <c r="E1668" s="35" t="s">
        <v>1508</v>
      </c>
      <c r="F1668" s="23">
        <v>450</v>
      </c>
      <c r="G1668" s="28">
        <f t="shared" si="25"/>
        <v>1350</v>
      </c>
      <c r="H1668" s="35">
        <v>3</v>
      </c>
      <c r="J1668" s="19"/>
    </row>
    <row r="1669" spans="1:10" ht="24.75" x14ac:dyDescent="0.25">
      <c r="A1669" s="49">
        <v>44075</v>
      </c>
      <c r="B1669" s="49">
        <v>44075</v>
      </c>
      <c r="C1669" s="72">
        <v>52152004</v>
      </c>
      <c r="D1669" s="64" t="s">
        <v>322</v>
      </c>
      <c r="E1669" s="36" t="s">
        <v>1508</v>
      </c>
      <c r="F1669" s="24">
        <v>350</v>
      </c>
      <c r="G1669" s="28">
        <f t="shared" si="25"/>
        <v>11550</v>
      </c>
      <c r="H1669" s="36">
        <v>33</v>
      </c>
      <c r="J1669" s="19"/>
    </row>
    <row r="1670" spans="1:10" ht="24.75" x14ac:dyDescent="0.25">
      <c r="A1670" s="48">
        <v>44075</v>
      </c>
      <c r="B1670" s="48">
        <v>44075</v>
      </c>
      <c r="C1670" s="70">
        <v>52152004</v>
      </c>
      <c r="D1670" s="67" t="s">
        <v>323</v>
      </c>
      <c r="E1670" s="35" t="s">
        <v>1508</v>
      </c>
      <c r="F1670" s="23">
        <v>290</v>
      </c>
      <c r="G1670" s="28">
        <f t="shared" si="25"/>
        <v>27840</v>
      </c>
      <c r="H1670" s="35">
        <v>96</v>
      </c>
      <c r="J1670" s="19"/>
    </row>
    <row r="1671" spans="1:10" ht="24.75" x14ac:dyDescent="0.25">
      <c r="A1671" s="49">
        <v>44075</v>
      </c>
      <c r="B1671" s="49">
        <v>44075</v>
      </c>
      <c r="C1671" s="72">
        <v>52151504</v>
      </c>
      <c r="D1671" s="64" t="s">
        <v>324</v>
      </c>
      <c r="E1671" s="36" t="s">
        <v>1518</v>
      </c>
      <c r="F1671" s="24">
        <v>99</v>
      </c>
      <c r="G1671" s="28">
        <f t="shared" si="25"/>
        <v>396</v>
      </c>
      <c r="H1671" s="36">
        <v>4</v>
      </c>
      <c r="J1671" s="19"/>
    </row>
    <row r="1672" spans="1:10" ht="24.75" x14ac:dyDescent="0.25">
      <c r="A1672" s="48">
        <v>44075</v>
      </c>
      <c r="B1672" s="48">
        <v>44075</v>
      </c>
      <c r="C1672" s="70">
        <v>48101606</v>
      </c>
      <c r="D1672" s="67" t="s">
        <v>325</v>
      </c>
      <c r="E1672" s="35" t="s">
        <v>1508</v>
      </c>
      <c r="F1672" s="23">
        <v>600</v>
      </c>
      <c r="G1672" s="28">
        <f t="shared" si="25"/>
        <v>600</v>
      </c>
      <c r="H1672" s="35">
        <v>1</v>
      </c>
      <c r="J1672" s="19"/>
    </row>
    <row r="1673" spans="1:10" ht="24.75" x14ac:dyDescent="0.25">
      <c r="A1673" s="49">
        <v>44075</v>
      </c>
      <c r="B1673" s="49">
        <v>44075</v>
      </c>
      <c r="C1673" s="72">
        <v>52151909</v>
      </c>
      <c r="D1673" s="64" t="s">
        <v>326</v>
      </c>
      <c r="E1673" s="36" t="s">
        <v>1508</v>
      </c>
      <c r="F1673" s="24">
        <v>600</v>
      </c>
      <c r="G1673" s="28">
        <f t="shared" ref="G1673:G1736" si="26">F1673*H1673</f>
        <v>1200</v>
      </c>
      <c r="H1673" s="36">
        <v>2</v>
      </c>
      <c r="J1673" s="19"/>
    </row>
    <row r="1674" spans="1:10" x14ac:dyDescent="0.25">
      <c r="A1674" s="48">
        <v>44075</v>
      </c>
      <c r="B1674" s="48">
        <v>44075</v>
      </c>
      <c r="C1674" s="70">
        <v>52151706</v>
      </c>
      <c r="D1674" s="67" t="s">
        <v>670</v>
      </c>
      <c r="E1674" s="35" t="s">
        <v>1508</v>
      </c>
      <c r="F1674" s="23">
        <v>0.34</v>
      </c>
      <c r="G1674" s="28">
        <f t="shared" si="26"/>
        <v>40.120000000000005</v>
      </c>
      <c r="H1674" s="35">
        <v>118</v>
      </c>
      <c r="J1674" s="19"/>
    </row>
    <row r="1675" spans="1:10" x14ac:dyDescent="0.25">
      <c r="A1675" s="49">
        <v>44075</v>
      </c>
      <c r="B1675" s="49">
        <v>44075</v>
      </c>
      <c r="C1675" s="72">
        <v>52151601</v>
      </c>
      <c r="D1675" s="64" t="s">
        <v>327</v>
      </c>
      <c r="E1675" s="36" t="s">
        <v>1508</v>
      </c>
      <c r="F1675" s="24">
        <v>525</v>
      </c>
      <c r="G1675" s="28">
        <f t="shared" si="26"/>
        <v>11550</v>
      </c>
      <c r="H1675" s="36">
        <v>22</v>
      </c>
      <c r="J1675" s="19"/>
    </row>
    <row r="1676" spans="1:10" x14ac:dyDescent="0.25">
      <c r="A1676" s="48">
        <v>44075</v>
      </c>
      <c r="B1676" s="48">
        <v>44075</v>
      </c>
      <c r="C1676" s="70">
        <v>52151601</v>
      </c>
      <c r="D1676" s="67" t="s">
        <v>328</v>
      </c>
      <c r="E1676" s="35" t="s">
        <v>1508</v>
      </c>
      <c r="F1676" s="23">
        <v>400</v>
      </c>
      <c r="G1676" s="28">
        <f t="shared" si="26"/>
        <v>8800</v>
      </c>
      <c r="H1676" s="35">
        <v>22</v>
      </c>
      <c r="J1676" s="19"/>
    </row>
    <row r="1677" spans="1:10" ht="24.75" x14ac:dyDescent="0.25">
      <c r="A1677" s="49">
        <v>44075</v>
      </c>
      <c r="B1677" s="49">
        <v>44075</v>
      </c>
      <c r="C1677" s="72">
        <v>42281902</v>
      </c>
      <c r="D1677" s="64" t="s">
        <v>1499</v>
      </c>
      <c r="E1677" s="36" t="s">
        <v>1508</v>
      </c>
      <c r="F1677" s="24">
        <v>1010.5</v>
      </c>
      <c r="G1677" s="28">
        <f t="shared" si="26"/>
        <v>2021</v>
      </c>
      <c r="H1677" s="36">
        <v>2</v>
      </c>
      <c r="J1677" s="19"/>
    </row>
    <row r="1678" spans="1:10" ht="24.75" x14ac:dyDescent="0.25">
      <c r="A1678" s="48">
        <v>44075</v>
      </c>
      <c r="B1678" s="48">
        <v>44075</v>
      </c>
      <c r="C1678" s="70">
        <v>42281902</v>
      </c>
      <c r="D1678" s="67" t="s">
        <v>1500</v>
      </c>
      <c r="E1678" s="35" t="s">
        <v>1508</v>
      </c>
      <c r="F1678" s="23">
        <v>950</v>
      </c>
      <c r="G1678" s="28">
        <f t="shared" si="26"/>
        <v>1900</v>
      </c>
      <c r="H1678" s="35">
        <v>2</v>
      </c>
      <c r="J1678" s="19"/>
    </row>
    <row r="1679" spans="1:10" ht="24.75" x14ac:dyDescent="0.25">
      <c r="A1679" s="49">
        <v>44075</v>
      </c>
      <c r="B1679" s="49">
        <v>44075</v>
      </c>
      <c r="C1679" s="72">
        <v>52151802</v>
      </c>
      <c r="D1679" s="64" t="s">
        <v>329</v>
      </c>
      <c r="E1679" s="36" t="s">
        <v>1508</v>
      </c>
      <c r="F1679" s="24">
        <v>1300</v>
      </c>
      <c r="G1679" s="28">
        <f t="shared" si="26"/>
        <v>5200</v>
      </c>
      <c r="H1679" s="36">
        <v>4</v>
      </c>
      <c r="J1679" s="19"/>
    </row>
    <row r="1680" spans="1:10" ht="24.75" x14ac:dyDescent="0.25">
      <c r="A1680" s="48">
        <v>44075</v>
      </c>
      <c r="B1680" s="48">
        <v>44075</v>
      </c>
      <c r="C1680" s="70">
        <v>52151802</v>
      </c>
      <c r="D1680" s="67" t="s">
        <v>330</v>
      </c>
      <c r="E1680" s="35" t="s">
        <v>1508</v>
      </c>
      <c r="F1680" s="23">
        <v>1050</v>
      </c>
      <c r="G1680" s="28">
        <f t="shared" si="26"/>
        <v>3150</v>
      </c>
      <c r="H1680" s="35">
        <v>3</v>
      </c>
      <c r="J1680" s="19"/>
    </row>
    <row r="1681" spans="1:10" ht="24.75" x14ac:dyDescent="0.25">
      <c r="A1681" s="49">
        <v>44075</v>
      </c>
      <c r="B1681" s="49">
        <v>44075</v>
      </c>
      <c r="C1681" s="72">
        <v>40141731</v>
      </c>
      <c r="D1681" s="64" t="s">
        <v>331</v>
      </c>
      <c r="E1681" s="36" t="s">
        <v>1531</v>
      </c>
      <c r="F1681" s="24">
        <v>1190</v>
      </c>
      <c r="G1681" s="28">
        <f t="shared" si="26"/>
        <v>2380</v>
      </c>
      <c r="H1681" s="36">
        <v>2</v>
      </c>
      <c r="J1681" s="19"/>
    </row>
    <row r="1682" spans="1:10" ht="24.75" x14ac:dyDescent="0.25">
      <c r="A1682" s="48">
        <v>44075</v>
      </c>
      <c r="B1682" s="48">
        <v>44075</v>
      </c>
      <c r="C1682" s="70">
        <v>40141731</v>
      </c>
      <c r="D1682" s="67" t="s">
        <v>332</v>
      </c>
      <c r="E1682" s="35" t="s">
        <v>1531</v>
      </c>
      <c r="F1682" s="23">
        <v>800</v>
      </c>
      <c r="G1682" s="28">
        <f t="shared" si="26"/>
        <v>2400</v>
      </c>
      <c r="H1682" s="35">
        <v>3</v>
      </c>
      <c r="J1682" s="19"/>
    </row>
    <row r="1683" spans="1:10" x14ac:dyDescent="0.25">
      <c r="A1683" s="49">
        <v>44075</v>
      </c>
      <c r="B1683" s="49">
        <v>44075</v>
      </c>
      <c r="C1683" s="72">
        <v>52151625</v>
      </c>
      <c r="D1683" s="64" t="s">
        <v>333</v>
      </c>
      <c r="E1683" s="36" t="s">
        <v>1531</v>
      </c>
      <c r="F1683" s="24">
        <v>737</v>
      </c>
      <c r="G1683" s="28">
        <f t="shared" si="26"/>
        <v>737</v>
      </c>
      <c r="H1683" s="36">
        <v>1</v>
      </c>
      <c r="J1683" s="19"/>
    </row>
    <row r="1684" spans="1:10" x14ac:dyDescent="0.25">
      <c r="A1684" s="48">
        <v>44075</v>
      </c>
      <c r="B1684" s="48">
        <v>44075</v>
      </c>
      <c r="C1684" s="70">
        <v>52151625</v>
      </c>
      <c r="D1684" s="67" t="s">
        <v>335</v>
      </c>
      <c r="E1684" s="35" t="s">
        <v>1531</v>
      </c>
      <c r="F1684" s="23">
        <v>740</v>
      </c>
      <c r="G1684" s="28">
        <f t="shared" si="26"/>
        <v>2220</v>
      </c>
      <c r="H1684" s="35">
        <v>3</v>
      </c>
      <c r="J1684" s="19"/>
    </row>
    <row r="1685" spans="1:10" x14ac:dyDescent="0.25">
      <c r="A1685" s="49">
        <v>44075</v>
      </c>
      <c r="B1685" s="49">
        <v>44075</v>
      </c>
      <c r="C1685" s="72">
        <v>52151625</v>
      </c>
      <c r="D1685" s="64" t="s">
        <v>336</v>
      </c>
      <c r="E1685" s="36" t="s">
        <v>1531</v>
      </c>
      <c r="F1685" s="24">
        <v>725</v>
      </c>
      <c r="G1685" s="28">
        <f t="shared" si="26"/>
        <v>725</v>
      </c>
      <c r="H1685" s="36">
        <v>1</v>
      </c>
      <c r="J1685" s="19"/>
    </row>
    <row r="1686" spans="1:10" x14ac:dyDescent="0.25">
      <c r="A1686" s="48">
        <v>44075</v>
      </c>
      <c r="B1686" s="48">
        <v>44075</v>
      </c>
      <c r="C1686" s="70">
        <v>52151625</v>
      </c>
      <c r="D1686" s="67" t="s">
        <v>334</v>
      </c>
      <c r="E1686" s="35" t="s">
        <v>1531</v>
      </c>
      <c r="F1686" s="23">
        <v>715</v>
      </c>
      <c r="G1686" s="28">
        <f t="shared" si="26"/>
        <v>1430</v>
      </c>
      <c r="H1686" s="35">
        <v>2</v>
      </c>
      <c r="J1686" s="19"/>
    </row>
    <row r="1687" spans="1:10" ht="36.75" x14ac:dyDescent="0.25">
      <c r="A1687" s="49">
        <v>44075</v>
      </c>
      <c r="B1687" s="49">
        <v>44075</v>
      </c>
      <c r="C1687" s="72">
        <v>52151625</v>
      </c>
      <c r="D1687" s="64" t="s">
        <v>337</v>
      </c>
      <c r="E1687" s="36" t="s">
        <v>1531</v>
      </c>
      <c r="F1687" s="24">
        <v>700</v>
      </c>
      <c r="G1687" s="28">
        <f t="shared" si="26"/>
        <v>700</v>
      </c>
      <c r="H1687" s="36">
        <v>1</v>
      </c>
      <c r="J1687" s="19"/>
    </row>
    <row r="1688" spans="1:10" ht="36.75" x14ac:dyDescent="0.25">
      <c r="A1688" s="48">
        <v>44075</v>
      </c>
      <c r="B1688" s="48">
        <v>44075</v>
      </c>
      <c r="C1688" s="70">
        <v>52151625</v>
      </c>
      <c r="D1688" s="67" t="s">
        <v>338</v>
      </c>
      <c r="E1688" s="35" t="s">
        <v>1531</v>
      </c>
      <c r="F1688" s="23">
        <v>700</v>
      </c>
      <c r="G1688" s="28">
        <f t="shared" si="26"/>
        <v>1400</v>
      </c>
      <c r="H1688" s="35">
        <v>2</v>
      </c>
      <c r="J1688" s="19"/>
    </row>
    <row r="1689" spans="1:10" ht="24.75" x14ac:dyDescent="0.25">
      <c r="A1689" s="49">
        <v>44075</v>
      </c>
      <c r="B1689" s="49">
        <v>44075</v>
      </c>
      <c r="C1689" s="72">
        <v>52151704</v>
      </c>
      <c r="D1689" s="64" t="s">
        <v>339</v>
      </c>
      <c r="E1689" s="36" t="s">
        <v>1531</v>
      </c>
      <c r="F1689" s="24">
        <v>395</v>
      </c>
      <c r="G1689" s="28">
        <f t="shared" si="26"/>
        <v>790</v>
      </c>
      <c r="H1689" s="36">
        <v>2</v>
      </c>
      <c r="J1689" s="19"/>
    </row>
    <row r="1690" spans="1:10" ht="24.75" x14ac:dyDescent="0.25">
      <c r="A1690" s="48">
        <v>44075</v>
      </c>
      <c r="B1690" s="48">
        <v>44075</v>
      </c>
      <c r="C1690" s="70">
        <v>48101905</v>
      </c>
      <c r="D1690" s="67" t="s">
        <v>319</v>
      </c>
      <c r="E1690" s="35" t="s">
        <v>1508</v>
      </c>
      <c r="F1690" s="23">
        <v>40</v>
      </c>
      <c r="G1690" s="28">
        <f t="shared" si="26"/>
        <v>3360</v>
      </c>
      <c r="H1690" s="35">
        <v>84</v>
      </c>
      <c r="J1690" s="19"/>
    </row>
    <row r="1691" spans="1:10" ht="24.75" x14ac:dyDescent="0.25">
      <c r="A1691" s="49">
        <v>44075</v>
      </c>
      <c r="B1691" s="49">
        <v>44075</v>
      </c>
      <c r="C1691" s="72">
        <v>11101705</v>
      </c>
      <c r="D1691" s="64" t="s">
        <v>352</v>
      </c>
      <c r="E1691" s="36" t="s">
        <v>1508</v>
      </c>
      <c r="F1691" s="24">
        <v>650</v>
      </c>
      <c r="G1691" s="28">
        <f t="shared" si="26"/>
        <v>5200</v>
      </c>
      <c r="H1691" s="36">
        <v>8</v>
      </c>
      <c r="J1691" s="19"/>
    </row>
    <row r="1692" spans="1:10" ht="24.75" x14ac:dyDescent="0.25">
      <c r="A1692" s="48">
        <v>44075</v>
      </c>
      <c r="B1692" s="48">
        <v>44075</v>
      </c>
      <c r="C1692" s="70">
        <v>11101705</v>
      </c>
      <c r="D1692" s="67" t="s">
        <v>354</v>
      </c>
      <c r="E1692" s="35" t="s">
        <v>1508</v>
      </c>
      <c r="F1692" s="23">
        <v>450</v>
      </c>
      <c r="G1692" s="28">
        <f t="shared" si="26"/>
        <v>1800</v>
      </c>
      <c r="H1692" s="35">
        <v>4</v>
      </c>
      <c r="J1692" s="19"/>
    </row>
    <row r="1693" spans="1:10" ht="24.75" x14ac:dyDescent="0.25">
      <c r="A1693" s="49">
        <v>44075</v>
      </c>
      <c r="B1693" s="49">
        <v>44075</v>
      </c>
      <c r="C1693" s="72">
        <v>11101705</v>
      </c>
      <c r="D1693" s="64" t="s">
        <v>353</v>
      </c>
      <c r="E1693" s="36" t="s">
        <v>1508</v>
      </c>
      <c r="F1693" s="24">
        <v>350</v>
      </c>
      <c r="G1693" s="28">
        <f t="shared" si="26"/>
        <v>1050</v>
      </c>
      <c r="H1693" s="36">
        <v>3</v>
      </c>
      <c r="J1693" s="19"/>
    </row>
    <row r="1694" spans="1:10" x14ac:dyDescent="0.25">
      <c r="A1694" s="48">
        <v>44075</v>
      </c>
      <c r="B1694" s="48">
        <v>44075</v>
      </c>
      <c r="C1694" s="70">
        <v>48101804</v>
      </c>
      <c r="D1694" s="67" t="s">
        <v>340</v>
      </c>
      <c r="E1694" s="35" t="s">
        <v>1531</v>
      </c>
      <c r="F1694" s="23">
        <v>179.92</v>
      </c>
      <c r="G1694" s="28">
        <f t="shared" si="26"/>
        <v>1079.52</v>
      </c>
      <c r="H1694" s="35">
        <v>6</v>
      </c>
      <c r="J1694" s="19"/>
    </row>
    <row r="1695" spans="1:10" ht="24.75" x14ac:dyDescent="0.25">
      <c r="A1695" s="49">
        <v>44075</v>
      </c>
      <c r="B1695" s="49">
        <v>44075</v>
      </c>
      <c r="C1695" s="72">
        <v>48101804</v>
      </c>
      <c r="D1695" s="64" t="s">
        <v>1501</v>
      </c>
      <c r="E1695" s="36" t="s">
        <v>1508</v>
      </c>
      <c r="F1695" s="24">
        <v>256.60000000000002</v>
      </c>
      <c r="G1695" s="28">
        <f t="shared" si="26"/>
        <v>256.60000000000002</v>
      </c>
      <c r="H1695" s="36">
        <v>1</v>
      </c>
      <c r="J1695" s="19"/>
    </row>
    <row r="1696" spans="1:10" ht="24.75" x14ac:dyDescent="0.25">
      <c r="A1696" s="48">
        <v>44075</v>
      </c>
      <c r="B1696" s="48">
        <v>44075</v>
      </c>
      <c r="C1696" s="70">
        <v>48101804</v>
      </c>
      <c r="D1696" s="67" t="s">
        <v>1502</v>
      </c>
      <c r="E1696" s="35" t="s">
        <v>1508</v>
      </c>
      <c r="F1696" s="23">
        <v>280</v>
      </c>
      <c r="G1696" s="28">
        <f t="shared" si="26"/>
        <v>280</v>
      </c>
      <c r="H1696" s="35">
        <v>1</v>
      </c>
      <c r="J1696" s="19"/>
    </row>
    <row r="1697" spans="1:10" ht="24.75" x14ac:dyDescent="0.25">
      <c r="A1697" s="49">
        <v>44075</v>
      </c>
      <c r="B1697" s="49">
        <v>44075</v>
      </c>
      <c r="C1697" s="72">
        <v>48101804</v>
      </c>
      <c r="D1697" s="64" t="s">
        <v>341</v>
      </c>
      <c r="E1697" s="36" t="s">
        <v>1508</v>
      </c>
      <c r="F1697" s="24">
        <v>350</v>
      </c>
      <c r="G1697" s="28">
        <f t="shared" si="26"/>
        <v>350</v>
      </c>
      <c r="H1697" s="36">
        <v>1</v>
      </c>
      <c r="J1697" s="19"/>
    </row>
    <row r="1698" spans="1:10" x14ac:dyDescent="0.25">
      <c r="A1698" s="48">
        <v>44075</v>
      </c>
      <c r="B1698" s="48">
        <v>44075</v>
      </c>
      <c r="C1698" s="70">
        <v>52151703</v>
      </c>
      <c r="D1698" s="67" t="s">
        <v>342</v>
      </c>
      <c r="E1698" s="35" t="s">
        <v>1508</v>
      </c>
      <c r="F1698" s="23">
        <v>25</v>
      </c>
      <c r="G1698" s="28">
        <f t="shared" si="26"/>
        <v>25</v>
      </c>
      <c r="H1698" s="35">
        <v>1</v>
      </c>
      <c r="J1698" s="19"/>
    </row>
    <row r="1699" spans="1:10" x14ac:dyDescent="0.25">
      <c r="A1699" s="49">
        <v>44075</v>
      </c>
      <c r="B1699" s="49">
        <v>44075</v>
      </c>
      <c r="C1699" s="72">
        <v>52151703</v>
      </c>
      <c r="D1699" s="64" t="s">
        <v>343</v>
      </c>
      <c r="E1699" s="36" t="s">
        <v>1508</v>
      </c>
      <c r="F1699" s="24">
        <v>550.41</v>
      </c>
      <c r="G1699" s="28">
        <f t="shared" si="26"/>
        <v>2752.0499999999997</v>
      </c>
      <c r="H1699" s="36">
        <v>5</v>
      </c>
      <c r="J1699" s="19"/>
    </row>
    <row r="1700" spans="1:10" ht="36.75" x14ac:dyDescent="0.25">
      <c r="A1700" s="48">
        <v>44075</v>
      </c>
      <c r="B1700" s="48">
        <v>44075</v>
      </c>
      <c r="C1700" s="70">
        <v>41101702</v>
      </c>
      <c r="D1700" s="67" t="s">
        <v>345</v>
      </c>
      <c r="E1700" s="35" t="s">
        <v>1508</v>
      </c>
      <c r="F1700" s="23">
        <v>525</v>
      </c>
      <c r="G1700" s="28">
        <f t="shared" si="26"/>
        <v>1050</v>
      </c>
      <c r="H1700" s="35">
        <v>2</v>
      </c>
      <c r="J1700" s="19"/>
    </row>
    <row r="1701" spans="1:10" ht="24.75" x14ac:dyDescent="0.25">
      <c r="A1701" s="49">
        <v>44075</v>
      </c>
      <c r="B1701" s="49">
        <v>44075</v>
      </c>
      <c r="C1701" s="72">
        <v>40101901</v>
      </c>
      <c r="D1701" s="64" t="s">
        <v>346</v>
      </c>
      <c r="E1701" s="36" t="s">
        <v>1508</v>
      </c>
      <c r="F1701" s="24">
        <v>1750</v>
      </c>
      <c r="G1701" s="28">
        <f t="shared" si="26"/>
        <v>7000</v>
      </c>
      <c r="H1701" s="36">
        <v>4</v>
      </c>
      <c r="J1701" s="19"/>
    </row>
    <row r="1702" spans="1:10" ht="24.75" x14ac:dyDescent="0.25">
      <c r="A1702" s="48">
        <v>44075</v>
      </c>
      <c r="B1702" s="48">
        <v>44075</v>
      </c>
      <c r="C1702" s="70">
        <v>48101903</v>
      </c>
      <c r="D1702" s="67" t="s">
        <v>1503</v>
      </c>
      <c r="E1702" s="35" t="s">
        <v>1518</v>
      </c>
      <c r="F1702" s="23">
        <v>25</v>
      </c>
      <c r="G1702" s="28">
        <f t="shared" si="26"/>
        <v>175</v>
      </c>
      <c r="H1702" s="35">
        <v>7</v>
      </c>
      <c r="J1702" s="19"/>
    </row>
    <row r="1703" spans="1:10" x14ac:dyDescent="0.25">
      <c r="A1703" s="49">
        <v>44075</v>
      </c>
      <c r="B1703" s="49">
        <v>44075</v>
      </c>
      <c r="C1703" s="72">
        <v>52152102</v>
      </c>
      <c r="D1703" s="64" t="s">
        <v>90</v>
      </c>
      <c r="E1703" s="36" t="s">
        <v>1508</v>
      </c>
      <c r="F1703" s="24">
        <v>115</v>
      </c>
      <c r="G1703" s="28">
        <f t="shared" si="26"/>
        <v>13800</v>
      </c>
      <c r="H1703" s="36">
        <v>120</v>
      </c>
      <c r="J1703" s="19"/>
    </row>
    <row r="1704" spans="1:10" ht="24.75" x14ac:dyDescent="0.25">
      <c r="A1704" s="48">
        <v>44075</v>
      </c>
      <c r="B1704" s="48">
        <v>44075</v>
      </c>
      <c r="C1704" s="70">
        <v>44122027</v>
      </c>
      <c r="D1704" s="67" t="s">
        <v>1504</v>
      </c>
      <c r="E1704" s="35" t="s">
        <v>1508</v>
      </c>
      <c r="F1704" s="23">
        <v>524.13</v>
      </c>
      <c r="G1704" s="28">
        <f t="shared" si="26"/>
        <v>3144.7799999999997</v>
      </c>
      <c r="H1704" s="35">
        <v>6</v>
      </c>
      <c r="J1704" s="19"/>
    </row>
    <row r="1705" spans="1:10" ht="24.75" x14ac:dyDescent="0.25">
      <c r="A1705" s="49">
        <v>44075</v>
      </c>
      <c r="B1705" s="49">
        <v>44075</v>
      </c>
      <c r="C1705" s="72">
        <v>44122027</v>
      </c>
      <c r="D1705" s="64" t="s">
        <v>671</v>
      </c>
      <c r="E1705" s="36" t="s">
        <v>1508</v>
      </c>
      <c r="F1705" s="24">
        <v>115</v>
      </c>
      <c r="G1705" s="28">
        <f t="shared" si="26"/>
        <v>115</v>
      </c>
      <c r="H1705" s="36">
        <v>1</v>
      </c>
      <c r="J1705" s="19"/>
    </row>
    <row r="1706" spans="1:10" x14ac:dyDescent="0.25">
      <c r="A1706" s="48">
        <v>44075</v>
      </c>
      <c r="B1706" s="48">
        <v>44075</v>
      </c>
      <c r="C1706" s="70">
        <v>80121902</v>
      </c>
      <c r="D1706" s="67" t="s">
        <v>158</v>
      </c>
      <c r="E1706" s="35" t="s">
        <v>1537</v>
      </c>
      <c r="F1706" s="23">
        <v>240</v>
      </c>
      <c r="G1706" s="28">
        <f t="shared" si="26"/>
        <v>480</v>
      </c>
      <c r="H1706" s="35">
        <v>2</v>
      </c>
      <c r="J1706" s="19"/>
    </row>
    <row r="1707" spans="1:10" x14ac:dyDescent="0.25">
      <c r="A1707" s="49">
        <v>44075</v>
      </c>
      <c r="B1707" s="49">
        <v>44075</v>
      </c>
      <c r="C1707" s="72">
        <v>80121902</v>
      </c>
      <c r="D1707" s="64" t="s">
        <v>159</v>
      </c>
      <c r="E1707" s="36" t="s">
        <v>1537</v>
      </c>
      <c r="F1707" s="24">
        <v>292.5</v>
      </c>
      <c r="G1707" s="28">
        <f t="shared" si="26"/>
        <v>30127.5</v>
      </c>
      <c r="H1707" s="36">
        <v>103</v>
      </c>
      <c r="J1707" s="19"/>
    </row>
    <row r="1708" spans="1:10" x14ac:dyDescent="0.25">
      <c r="A1708" s="48">
        <v>44075</v>
      </c>
      <c r="B1708" s="48">
        <v>44075</v>
      </c>
      <c r="C1708" s="70">
        <v>80121902</v>
      </c>
      <c r="D1708" s="67" t="s">
        <v>680</v>
      </c>
      <c r="E1708" s="35" t="s">
        <v>1537</v>
      </c>
      <c r="F1708" s="23">
        <v>295</v>
      </c>
      <c r="G1708" s="28">
        <f t="shared" si="26"/>
        <v>295</v>
      </c>
      <c r="H1708" s="35">
        <v>1</v>
      </c>
      <c r="J1708" s="19"/>
    </row>
    <row r="1709" spans="1:10" x14ac:dyDescent="0.25">
      <c r="A1709" s="49">
        <v>44075</v>
      </c>
      <c r="B1709" s="49">
        <v>44075</v>
      </c>
      <c r="C1709" s="72">
        <v>80121902</v>
      </c>
      <c r="D1709" s="64" t="s">
        <v>160</v>
      </c>
      <c r="E1709" s="36" t="s">
        <v>1537</v>
      </c>
      <c r="F1709" s="24">
        <v>301</v>
      </c>
      <c r="G1709" s="28">
        <f t="shared" si="26"/>
        <v>301</v>
      </c>
      <c r="H1709" s="36">
        <v>1</v>
      </c>
      <c r="J1709" s="19"/>
    </row>
    <row r="1710" spans="1:10" x14ac:dyDescent="0.25">
      <c r="A1710" s="48">
        <v>44075</v>
      </c>
      <c r="B1710" s="48">
        <v>44075</v>
      </c>
      <c r="C1710" s="70">
        <v>80121902</v>
      </c>
      <c r="D1710" s="67" t="s">
        <v>161</v>
      </c>
      <c r="E1710" s="35" t="s">
        <v>1537</v>
      </c>
      <c r="F1710" s="23">
        <v>520</v>
      </c>
      <c r="G1710" s="28">
        <f t="shared" si="26"/>
        <v>2080</v>
      </c>
      <c r="H1710" s="35">
        <v>4</v>
      </c>
      <c r="J1710" s="19"/>
    </row>
    <row r="1711" spans="1:10" x14ac:dyDescent="0.25">
      <c r="A1711" s="49">
        <v>44075</v>
      </c>
      <c r="B1711" s="49">
        <v>44075</v>
      </c>
      <c r="C1711" s="72">
        <v>80121902</v>
      </c>
      <c r="D1711" s="64" t="s">
        <v>161</v>
      </c>
      <c r="E1711" s="36" t="s">
        <v>1537</v>
      </c>
      <c r="F1711" s="24">
        <v>265</v>
      </c>
      <c r="G1711" s="28">
        <f t="shared" si="26"/>
        <v>52735</v>
      </c>
      <c r="H1711" s="36">
        <v>199</v>
      </c>
      <c r="J1711" s="19"/>
    </row>
    <row r="1712" spans="1:10" x14ac:dyDescent="0.25">
      <c r="A1712" s="48">
        <v>44075</v>
      </c>
      <c r="B1712" s="48">
        <v>44075</v>
      </c>
      <c r="C1712" s="70">
        <v>80121902</v>
      </c>
      <c r="D1712" s="67" t="s">
        <v>680</v>
      </c>
      <c r="E1712" s="35" t="s">
        <v>1537</v>
      </c>
      <c r="F1712" s="23">
        <v>245</v>
      </c>
      <c r="G1712" s="28">
        <f t="shared" si="26"/>
        <v>24500</v>
      </c>
      <c r="H1712" s="35">
        <v>100</v>
      </c>
      <c r="J1712" s="19"/>
    </row>
    <row r="1713" spans="1:10" x14ac:dyDescent="0.25">
      <c r="A1713" s="49">
        <v>44075</v>
      </c>
      <c r="B1713" s="49">
        <v>44075</v>
      </c>
      <c r="C1713" s="72">
        <v>80121902</v>
      </c>
      <c r="D1713" s="64" t="s">
        <v>162</v>
      </c>
      <c r="E1713" s="36" t="s">
        <v>1537</v>
      </c>
      <c r="F1713" s="24">
        <v>245</v>
      </c>
      <c r="G1713" s="28">
        <f t="shared" si="26"/>
        <v>24500</v>
      </c>
      <c r="H1713" s="36">
        <v>100</v>
      </c>
      <c r="J1713" s="19"/>
    </row>
    <row r="1714" spans="1:10" x14ac:dyDescent="0.25">
      <c r="A1714" s="48">
        <v>44075</v>
      </c>
      <c r="B1714" s="48">
        <v>44075</v>
      </c>
      <c r="C1714" s="70">
        <v>60121526</v>
      </c>
      <c r="D1714" s="67" t="s">
        <v>683</v>
      </c>
      <c r="E1714" s="35" t="s">
        <v>1537</v>
      </c>
      <c r="F1714" s="23">
        <v>28.75</v>
      </c>
      <c r="G1714" s="28">
        <f t="shared" si="26"/>
        <v>11011.25</v>
      </c>
      <c r="H1714" s="35">
        <v>383</v>
      </c>
      <c r="J1714" s="19"/>
    </row>
    <row r="1715" spans="1:10" x14ac:dyDescent="0.25">
      <c r="A1715" s="49">
        <v>44075</v>
      </c>
      <c r="B1715" s="49">
        <v>44075</v>
      </c>
      <c r="C1715" s="72">
        <v>14111530</v>
      </c>
      <c r="D1715" s="64" t="s">
        <v>1505</v>
      </c>
      <c r="E1715" s="36" t="s">
        <v>1518</v>
      </c>
      <c r="F1715" s="24">
        <v>35</v>
      </c>
      <c r="G1715" s="28">
        <f t="shared" si="26"/>
        <v>5180</v>
      </c>
      <c r="H1715" s="36">
        <v>148</v>
      </c>
      <c r="J1715" s="19"/>
    </row>
    <row r="1716" spans="1:10" x14ac:dyDescent="0.25">
      <c r="A1716" s="48">
        <v>44075</v>
      </c>
      <c r="B1716" s="48">
        <v>44075</v>
      </c>
      <c r="C1716" s="70">
        <v>14111530</v>
      </c>
      <c r="D1716" s="67" t="s">
        <v>1506</v>
      </c>
      <c r="E1716" s="35" t="s">
        <v>1518</v>
      </c>
      <c r="F1716" s="23">
        <v>38</v>
      </c>
      <c r="G1716" s="28">
        <f t="shared" si="26"/>
        <v>4332</v>
      </c>
      <c r="H1716" s="35">
        <v>114</v>
      </c>
      <c r="J1716" s="19"/>
    </row>
    <row r="1717" spans="1:10" ht="24.75" x14ac:dyDescent="0.25">
      <c r="A1717" s="49">
        <v>44075</v>
      </c>
      <c r="B1717" s="49">
        <v>44075</v>
      </c>
      <c r="C1717" s="72">
        <v>44101716</v>
      </c>
      <c r="D1717" s="64" t="s">
        <v>1507</v>
      </c>
      <c r="E1717" s="36" t="s">
        <v>1519</v>
      </c>
      <c r="F1717" s="24">
        <v>39</v>
      </c>
      <c r="G1717" s="28">
        <f t="shared" si="26"/>
        <v>2496</v>
      </c>
      <c r="H1717" s="36">
        <v>64</v>
      </c>
      <c r="J1717" s="19"/>
    </row>
    <row r="1718" spans="1:10" x14ac:dyDescent="0.25">
      <c r="A1718" s="48">
        <v>44075</v>
      </c>
      <c r="B1718" s="48">
        <v>44075</v>
      </c>
      <c r="C1718" s="70">
        <v>60121535</v>
      </c>
      <c r="D1718" s="67" t="s">
        <v>163</v>
      </c>
      <c r="E1718" s="35" t="s">
        <v>1508</v>
      </c>
      <c r="F1718" s="23">
        <v>11.5</v>
      </c>
      <c r="G1718" s="28">
        <f t="shared" si="26"/>
        <v>1265</v>
      </c>
      <c r="H1718" s="35">
        <v>110</v>
      </c>
      <c r="J1718" s="19"/>
    </row>
    <row r="1719" spans="1:10" ht="24.75" x14ac:dyDescent="0.25">
      <c r="A1719" s="49">
        <v>44075</v>
      </c>
      <c r="B1719" s="49">
        <v>44075</v>
      </c>
      <c r="C1719" s="72">
        <v>13111008</v>
      </c>
      <c r="D1719" s="64" t="s">
        <v>685</v>
      </c>
      <c r="E1719" s="36" t="s">
        <v>1508</v>
      </c>
      <c r="F1719" s="24">
        <v>125.5</v>
      </c>
      <c r="G1719" s="28">
        <f t="shared" si="26"/>
        <v>32128</v>
      </c>
      <c r="H1719" s="36">
        <v>256</v>
      </c>
      <c r="J1719" s="19"/>
    </row>
    <row r="1720" spans="1:10" ht="36.75" x14ac:dyDescent="0.25">
      <c r="A1720" s="48">
        <v>44075</v>
      </c>
      <c r="B1720" s="48">
        <v>44075</v>
      </c>
      <c r="C1720" s="70">
        <v>44122027</v>
      </c>
      <c r="D1720" s="67" t="s">
        <v>689</v>
      </c>
      <c r="E1720" s="35" t="s">
        <v>1508</v>
      </c>
      <c r="F1720" s="23">
        <v>18.8</v>
      </c>
      <c r="G1720" s="28">
        <f t="shared" si="26"/>
        <v>733.2</v>
      </c>
      <c r="H1720" s="35">
        <v>39</v>
      </c>
      <c r="J1720" s="19"/>
    </row>
    <row r="1721" spans="1:10" x14ac:dyDescent="0.25">
      <c r="A1721" s="49">
        <v>44075</v>
      </c>
      <c r="B1721" s="49">
        <v>44075</v>
      </c>
      <c r="C1721" s="72">
        <v>44121618</v>
      </c>
      <c r="D1721" s="64" t="s">
        <v>344</v>
      </c>
      <c r="E1721" s="36" t="s">
        <v>1508</v>
      </c>
      <c r="F1721" s="24">
        <v>400</v>
      </c>
      <c r="G1721" s="28">
        <f t="shared" si="26"/>
        <v>1200</v>
      </c>
      <c r="H1721" s="36">
        <v>3</v>
      </c>
      <c r="J1721" s="19"/>
    </row>
    <row r="1722" spans="1:10" x14ac:dyDescent="0.25">
      <c r="A1722" s="48">
        <v>44075</v>
      </c>
      <c r="B1722" s="48">
        <v>44075</v>
      </c>
      <c r="C1722" s="70">
        <v>44103103</v>
      </c>
      <c r="D1722" s="67" t="s">
        <v>694</v>
      </c>
      <c r="E1722" s="35" t="s">
        <v>1508</v>
      </c>
      <c r="F1722" s="23">
        <v>5770.2</v>
      </c>
      <c r="G1722" s="28">
        <f t="shared" si="26"/>
        <v>17310.599999999999</v>
      </c>
      <c r="H1722" s="35">
        <v>3</v>
      </c>
      <c r="J1722" s="19"/>
    </row>
    <row r="1723" spans="1:10" ht="24.75" x14ac:dyDescent="0.25">
      <c r="A1723" s="49">
        <v>44075</v>
      </c>
      <c r="B1723" s="49">
        <v>44075</v>
      </c>
      <c r="C1723" s="72">
        <v>42131606</v>
      </c>
      <c r="D1723" s="64" t="s">
        <v>226</v>
      </c>
      <c r="E1723" s="36" t="s">
        <v>1508</v>
      </c>
      <c r="F1723" s="24">
        <v>279</v>
      </c>
      <c r="G1723" s="28">
        <f t="shared" si="26"/>
        <v>2511</v>
      </c>
      <c r="H1723" s="36">
        <v>9</v>
      </c>
      <c r="J1723" s="19"/>
    </row>
    <row r="1724" spans="1:10" ht="24.75" x14ac:dyDescent="0.25">
      <c r="A1724" s="48">
        <v>44075</v>
      </c>
      <c r="B1724" s="48">
        <v>44075</v>
      </c>
      <c r="C1724" s="70">
        <v>41112213</v>
      </c>
      <c r="D1724" s="67" t="s">
        <v>227</v>
      </c>
      <c r="E1724" s="35" t="s">
        <v>1508</v>
      </c>
      <c r="F1724" s="23">
        <v>645</v>
      </c>
      <c r="G1724" s="28">
        <f t="shared" si="26"/>
        <v>645</v>
      </c>
      <c r="H1724" s="35">
        <v>1</v>
      </c>
      <c r="J1724" s="19"/>
    </row>
    <row r="1725" spans="1:10" ht="24.75" x14ac:dyDescent="0.25">
      <c r="A1725" s="49">
        <v>44075</v>
      </c>
      <c r="B1725" s="49">
        <v>44075</v>
      </c>
      <c r="C1725" s="72">
        <v>39121549</v>
      </c>
      <c r="D1725" s="64" t="s">
        <v>228</v>
      </c>
      <c r="E1725" s="36" t="s">
        <v>1508</v>
      </c>
      <c r="F1725" s="24">
        <v>6406</v>
      </c>
      <c r="G1725" s="28">
        <f t="shared" si="26"/>
        <v>12812</v>
      </c>
      <c r="H1725" s="36">
        <v>2</v>
      </c>
      <c r="J1725" s="19"/>
    </row>
    <row r="1726" spans="1:10" ht="24.75" x14ac:dyDescent="0.25">
      <c r="A1726" s="48">
        <v>43865</v>
      </c>
      <c r="B1726" s="48">
        <v>43865</v>
      </c>
      <c r="C1726" s="70">
        <v>82121503</v>
      </c>
      <c r="D1726" s="67" t="s">
        <v>631</v>
      </c>
      <c r="E1726" s="35" t="s">
        <v>1508</v>
      </c>
      <c r="F1726" s="23">
        <v>2</v>
      </c>
      <c r="G1726" s="28">
        <f t="shared" si="26"/>
        <v>0</v>
      </c>
      <c r="H1726" s="35">
        <v>0</v>
      </c>
      <c r="J1726" s="19"/>
    </row>
    <row r="1727" spans="1:10" ht="24.75" x14ac:dyDescent="0.25">
      <c r="A1727" s="49">
        <v>43865</v>
      </c>
      <c r="B1727" s="49">
        <v>43865</v>
      </c>
      <c r="C1727" s="72">
        <v>55101506</v>
      </c>
      <c r="D1727" s="64" t="s">
        <v>67</v>
      </c>
      <c r="E1727" s="36" t="s">
        <v>1508</v>
      </c>
      <c r="F1727" s="24">
        <v>180</v>
      </c>
      <c r="G1727" s="28">
        <f t="shared" si="26"/>
        <v>9540</v>
      </c>
      <c r="H1727" s="36">
        <v>53</v>
      </c>
      <c r="J1727" s="19"/>
    </row>
    <row r="1728" spans="1:10" ht="24.75" x14ac:dyDescent="0.25">
      <c r="A1728" s="48">
        <v>43865</v>
      </c>
      <c r="B1728" s="48">
        <v>43865</v>
      </c>
      <c r="C1728" s="70">
        <v>55101506</v>
      </c>
      <c r="D1728" s="67" t="s">
        <v>66</v>
      </c>
      <c r="E1728" s="35" t="s">
        <v>1508</v>
      </c>
      <c r="F1728" s="23">
        <v>180</v>
      </c>
      <c r="G1728" s="28">
        <f t="shared" si="26"/>
        <v>3060</v>
      </c>
      <c r="H1728" s="35">
        <v>17</v>
      </c>
      <c r="J1728" s="19"/>
    </row>
    <row r="1729" spans="1:10" ht="24.75" x14ac:dyDescent="0.25">
      <c r="A1729" s="49">
        <v>43865</v>
      </c>
      <c r="B1729" s="49">
        <v>43865</v>
      </c>
      <c r="C1729" s="72">
        <v>46181530</v>
      </c>
      <c r="D1729" s="64" t="s">
        <v>68</v>
      </c>
      <c r="E1729" s="36" t="s">
        <v>1508</v>
      </c>
      <c r="F1729" s="24">
        <v>35</v>
      </c>
      <c r="G1729" s="28">
        <f t="shared" si="26"/>
        <v>28035</v>
      </c>
      <c r="H1729" s="36">
        <v>801</v>
      </c>
      <c r="J1729" s="19"/>
    </row>
    <row r="1730" spans="1:10" ht="24.75" x14ac:dyDescent="0.25">
      <c r="A1730" s="48">
        <v>43865</v>
      </c>
      <c r="B1730" s="48">
        <v>43865</v>
      </c>
      <c r="C1730" s="70">
        <v>55101509</v>
      </c>
      <c r="D1730" s="67" t="s">
        <v>64</v>
      </c>
      <c r="E1730" s="35" t="s">
        <v>1508</v>
      </c>
      <c r="F1730" s="23">
        <v>150</v>
      </c>
      <c r="G1730" s="28">
        <f t="shared" si="26"/>
        <v>150</v>
      </c>
      <c r="H1730" s="35">
        <v>1</v>
      </c>
      <c r="J1730" s="19"/>
    </row>
    <row r="1731" spans="1:10" ht="24.75" x14ac:dyDescent="0.25">
      <c r="A1731" s="49">
        <v>43865</v>
      </c>
      <c r="B1731" s="49">
        <v>43865</v>
      </c>
      <c r="C1731" s="72">
        <v>55101509</v>
      </c>
      <c r="D1731" s="64" t="s">
        <v>62</v>
      </c>
      <c r="E1731" s="36" t="s">
        <v>1508</v>
      </c>
      <c r="F1731" s="24">
        <v>150</v>
      </c>
      <c r="G1731" s="28">
        <f t="shared" si="26"/>
        <v>450</v>
      </c>
      <c r="H1731" s="36">
        <v>3</v>
      </c>
      <c r="J1731" s="19"/>
    </row>
    <row r="1732" spans="1:10" ht="24.75" x14ac:dyDescent="0.25">
      <c r="A1732" s="48">
        <v>43865</v>
      </c>
      <c r="B1732" s="48">
        <v>43865</v>
      </c>
      <c r="C1732" s="70">
        <v>55101509</v>
      </c>
      <c r="D1732" s="67" t="s">
        <v>65</v>
      </c>
      <c r="E1732" s="35" t="s">
        <v>1508</v>
      </c>
      <c r="F1732" s="23">
        <v>150</v>
      </c>
      <c r="G1732" s="28">
        <f t="shared" si="26"/>
        <v>11850</v>
      </c>
      <c r="H1732" s="35">
        <v>79</v>
      </c>
      <c r="J1732" s="19"/>
    </row>
    <row r="1733" spans="1:10" ht="24.75" x14ac:dyDescent="0.25">
      <c r="A1733" s="49">
        <v>43865</v>
      </c>
      <c r="B1733" s="49">
        <v>43865</v>
      </c>
      <c r="C1733" s="72">
        <v>55101509</v>
      </c>
      <c r="D1733" s="64" t="s">
        <v>61</v>
      </c>
      <c r="E1733" s="36" t="s">
        <v>1508</v>
      </c>
      <c r="F1733" s="24">
        <v>150</v>
      </c>
      <c r="G1733" s="28">
        <f t="shared" si="26"/>
        <v>13500</v>
      </c>
      <c r="H1733" s="36">
        <v>90</v>
      </c>
      <c r="J1733" s="19"/>
    </row>
    <row r="1734" spans="1:10" ht="24.75" x14ac:dyDescent="0.25">
      <c r="A1734" s="48">
        <v>43865</v>
      </c>
      <c r="B1734" s="48">
        <v>43865</v>
      </c>
      <c r="C1734" s="70">
        <v>55101509</v>
      </c>
      <c r="D1734" s="67" t="s">
        <v>63</v>
      </c>
      <c r="E1734" s="35" t="s">
        <v>1508</v>
      </c>
      <c r="F1734" s="23">
        <v>150</v>
      </c>
      <c r="G1734" s="28">
        <f t="shared" si="26"/>
        <v>150</v>
      </c>
      <c r="H1734" s="35">
        <v>1</v>
      </c>
      <c r="J1734" s="19"/>
    </row>
    <row r="1735" spans="1:10" ht="36.75" x14ac:dyDescent="0.25">
      <c r="A1735" s="49">
        <v>43529</v>
      </c>
      <c r="B1735" s="49">
        <v>43529</v>
      </c>
      <c r="C1735" s="72">
        <v>23181703</v>
      </c>
      <c r="D1735" s="64" t="s">
        <v>463</v>
      </c>
      <c r="E1735" s="36" t="s">
        <v>1508</v>
      </c>
      <c r="F1735" s="24">
        <v>3499.99</v>
      </c>
      <c r="G1735" s="28">
        <f t="shared" si="26"/>
        <v>3499.99</v>
      </c>
      <c r="H1735" s="36">
        <v>1</v>
      </c>
      <c r="J1735" s="19"/>
    </row>
    <row r="1736" spans="1:10" ht="24.75" x14ac:dyDescent="0.25">
      <c r="A1736" s="48">
        <v>43529</v>
      </c>
      <c r="B1736" s="48">
        <v>43529</v>
      </c>
      <c r="C1736" s="70">
        <v>23181703</v>
      </c>
      <c r="D1736" s="67" t="s">
        <v>464</v>
      </c>
      <c r="E1736" s="35" t="s">
        <v>1508</v>
      </c>
      <c r="F1736" s="23">
        <v>8544</v>
      </c>
      <c r="G1736" s="28">
        <f t="shared" si="26"/>
        <v>8544</v>
      </c>
      <c r="H1736" s="35">
        <v>1</v>
      </c>
      <c r="J1736" s="19"/>
    </row>
    <row r="1737" spans="1:10" ht="13.5" x14ac:dyDescent="0.25">
      <c r="A1737" s="17"/>
      <c r="B1737" s="17"/>
      <c r="C1737" s="16"/>
      <c r="D1737" s="10"/>
      <c r="E1737" s="15"/>
      <c r="F1737" s="18"/>
      <c r="G1737" s="12"/>
      <c r="H1737" s="11"/>
      <c r="J1737" s="19"/>
    </row>
    <row r="1738" spans="1:10" ht="15" customHeight="1" x14ac:dyDescent="0.25">
      <c r="D1738" s="84" t="s">
        <v>490</v>
      </c>
      <c r="E1738" s="85"/>
      <c r="F1738" s="86"/>
      <c r="G1738" s="9">
        <f>SUM(G9:G1737)</f>
        <v>20201678.442438126</v>
      </c>
    </row>
    <row r="1742" spans="1:10" ht="15" customHeight="1" x14ac:dyDescent="0.25">
      <c r="A1742" s="1" t="s">
        <v>491</v>
      </c>
      <c r="E1742" s="80" t="s">
        <v>493</v>
      </c>
      <c r="F1742" s="80"/>
      <c r="G1742" s="80"/>
      <c r="H1742" s="80"/>
    </row>
    <row r="1743" spans="1:10" ht="15" customHeight="1" x14ac:dyDescent="0.25">
      <c r="A1743" s="87" t="s">
        <v>496</v>
      </c>
      <c r="B1743" s="87"/>
      <c r="C1743" s="87"/>
      <c r="E1743" s="87" t="s">
        <v>494</v>
      </c>
      <c r="F1743" s="87"/>
      <c r="G1743" s="87"/>
      <c r="H1743" s="87"/>
    </row>
    <row r="1744" spans="1:10" ht="15" customHeight="1" x14ac:dyDescent="0.25">
      <c r="A1744" s="80" t="s">
        <v>492</v>
      </c>
      <c r="B1744" s="80"/>
      <c r="C1744" s="80"/>
      <c r="E1744" s="80" t="s">
        <v>495</v>
      </c>
      <c r="F1744" s="80"/>
      <c r="G1744" s="80"/>
      <c r="H1744" s="80"/>
    </row>
  </sheetData>
  <mergeCells count="9">
    <mergeCell ref="A1744:C1744"/>
    <mergeCell ref="E1744:H1744"/>
    <mergeCell ref="A5:H5"/>
    <mergeCell ref="A6:H6"/>
    <mergeCell ref="A7:H7"/>
    <mergeCell ref="D1738:F1738"/>
    <mergeCell ref="E1742:H1742"/>
    <mergeCell ref="A1743:C1743"/>
    <mergeCell ref="E1743:H1743"/>
  </mergeCells>
  <pageMargins left="0.86614173228346458" right="0.70866141732283472" top="0.74803149606299213" bottom="0.74803149606299213" header="0.31496062992125984" footer="0.31496062992125984"/>
  <pageSetup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Enero - Marzo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Clinio Benjamin Morel Frometa</dc:creator>
  <cp:lastModifiedBy>Angela Maria Beltre Genao</cp:lastModifiedBy>
  <cp:lastPrinted>2026-04-13T18:29:35Z</cp:lastPrinted>
  <dcterms:created xsi:type="dcterms:W3CDTF">2025-04-09T16:40:11Z</dcterms:created>
  <dcterms:modified xsi:type="dcterms:W3CDTF">2026-04-15T15:39:43Z</dcterms:modified>
</cp:coreProperties>
</file>