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6/3- INFORMACION TRANSPARENCIA/PAGOS EXCEL/"/>
    </mc:Choice>
  </mc:AlternateContent>
  <xr:revisionPtr revIDLastSave="3791" documentId="13_ncr:1_{2E2C1ADA-E786-40AD-8322-4DA8E928FCDB}" xr6:coauthVersionLast="47" xr6:coauthVersionMax="47" xr10:uidLastSave="{9B4AA968-FF44-4E64-902B-EE71EFC2A292}"/>
  <bookViews>
    <workbookView xWindow="-120" yWindow="-120" windowWidth="29040" windowHeight="15720" xr2:uid="{DBFD5529-40F8-413B-A6CB-19AA6D92912E}"/>
  </bookViews>
  <sheets>
    <sheet name="Hoja1" sheetId="1" r:id="rId1"/>
  </sheets>
  <definedNames>
    <definedName name="_xlnm._FilterDatabase" localSheetId="0" hidden="1">Hoja1!$A$15:$G$15</definedName>
    <definedName name="_xlnm.Print_Titles" localSheetId="0">Hoja1!$1:$15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<sst xmlns="http://schemas.openxmlformats.org/spreadsheetml/2006/main" count="136" uniqueCount="125">
  <si>
    <t>INSTITUTO TECNICO SUPERIOR COMUNITARIO</t>
  </si>
  <si>
    <t>Relacion de Pagos</t>
  </si>
  <si>
    <t>Fecha</t>
  </si>
  <si>
    <t>No. Doc</t>
  </si>
  <si>
    <t>Beneficiario</t>
  </si>
  <si>
    <t>Montos</t>
  </si>
  <si>
    <t>LIBRAMIENTOS</t>
  </si>
  <si>
    <t>TOTAL GENERAL</t>
  </si>
  <si>
    <t>Concepto</t>
  </si>
  <si>
    <t>NCF</t>
  </si>
  <si>
    <t>Fecha Factura</t>
  </si>
  <si>
    <t xml:space="preserve">CONTABILIDAD </t>
  </si>
  <si>
    <t>VALORES RD $</t>
  </si>
  <si>
    <t>REALIZADO POR:</t>
  </si>
  <si>
    <t>REVISADO POR:</t>
  </si>
  <si>
    <t>ENC. CONTABILIDAD</t>
  </si>
  <si>
    <t>ANALISTA FINANCIERA</t>
  </si>
  <si>
    <t xml:space="preserve"> </t>
  </si>
  <si>
    <t>LEASING AUTOMOTRIZ DEL SUR</t>
  </si>
  <si>
    <t>Mes de Marzo 2026</t>
  </si>
  <si>
    <t>350-1</t>
  </si>
  <si>
    <t>OBELCA, SRL</t>
  </si>
  <si>
    <t>ADQUISICION DE MOBILIARIOS PARA DIFERENTES LABORATORIOS DEL ITSC.</t>
  </si>
  <si>
    <t>E450000000010</t>
  </si>
  <si>
    <t>325-1</t>
  </si>
  <si>
    <t>WINDTELECOM</t>
  </si>
  <si>
    <t>LEASING MES DE MARZO.</t>
  </si>
  <si>
    <t>E450000005807</t>
  </si>
  <si>
    <t>342-1</t>
  </si>
  <si>
    <t>GRUPO GOPEZ, SRL</t>
  </si>
  <si>
    <t>ADQUISICION DE MATERIALES DE LIMPIEZA.</t>
  </si>
  <si>
    <t>B1500000075</t>
  </si>
  <si>
    <t>321-1</t>
  </si>
  <si>
    <t>LEASING DE VEHICULOS PARA EL ITSC MARZO.</t>
  </si>
  <si>
    <t>E450000000014</t>
  </si>
  <si>
    <t>311-1</t>
  </si>
  <si>
    <t>AI INTERNATIONAL BUSINESS DEVELOPMENT, SRL</t>
  </si>
  <si>
    <t>SEGUNDA CUBICACION EJECUCION CODIGO SNIP 17017.</t>
  </si>
  <si>
    <t>E450000000003</t>
  </si>
  <si>
    <t>227-1</t>
  </si>
  <si>
    <t>SEGUROS RESERVA, SA</t>
  </si>
  <si>
    <t>INCLUSION NUEVO DE VEHICULOS A LA POLIZA DE FLOTILLA INSTITUCIONALES.</t>
  </si>
  <si>
    <t>E450000011438</t>
  </si>
  <si>
    <t>292-1</t>
  </si>
  <si>
    <t>SUPLIGENSA, SRL</t>
  </si>
  <si>
    <t>ADQUISICION DE MATERIALES GASTABLES.</t>
  </si>
  <si>
    <t>E450000000062</t>
  </si>
  <si>
    <t>280-1</t>
  </si>
  <si>
    <t>CERTV</t>
  </si>
  <si>
    <t>10% PUBLICIDAD MARZO</t>
  </si>
  <si>
    <t>B1500010283</t>
  </si>
  <si>
    <t>294-1</t>
  </si>
  <si>
    <t>VELEZ IMPORT, SRL</t>
  </si>
  <si>
    <t>ADQUISICION DE MATERIALE GASTABLE.</t>
  </si>
  <si>
    <t>B1500001414</t>
  </si>
  <si>
    <t>323-1</t>
  </si>
  <si>
    <t>SERVICIO DE INTERNET MES DE MARZO.</t>
  </si>
  <si>
    <t>E450000005812</t>
  </si>
  <si>
    <t>276-1</t>
  </si>
  <si>
    <t>ALTICE DOMINICANA, SA</t>
  </si>
  <si>
    <t>SERVICIO DE TELEFONO ENERO-FEBRERO 2026</t>
  </si>
  <si>
    <t>E450000022650</t>
  </si>
  <si>
    <t>250-1</t>
  </si>
  <si>
    <t>POLIZA DE FLOTILLA DE VEHICULOS INSTITUCIONALES.</t>
  </si>
  <si>
    <t>E450000011521</t>
  </si>
  <si>
    <t>231-1</t>
  </si>
  <si>
    <t>JJ EVENTOS Y PRODUCCIONES CON HISTORIA, SRL</t>
  </si>
  <si>
    <t>ADQUISICION DE PLANTAS SUCULENTAS PARA COLABORADORAS.</t>
  </si>
  <si>
    <t>B1500000001</t>
  </si>
  <si>
    <t>229-1</t>
  </si>
  <si>
    <t>ASPEDOM, SRL</t>
  </si>
  <si>
    <t>MANTENIMIENTO DEL ASCENSOR MES DE FEBRERO.</t>
  </si>
  <si>
    <t>210-1</t>
  </si>
  <si>
    <t>HUMANO SEGURO</t>
  </si>
  <si>
    <t>POLIZA DE SEGURO MARZO</t>
  </si>
  <si>
    <t>E450000007431</t>
  </si>
  <si>
    <t>278-1</t>
  </si>
  <si>
    <t>SERVICIO DE TELEFONO MES DE FEBRERO-MARZO.</t>
  </si>
  <si>
    <t>E450000023409</t>
  </si>
  <si>
    <t>296-1</t>
  </si>
  <si>
    <t>IMPORTADORA DOMINICANA NINJAGO</t>
  </si>
  <si>
    <t>B1500000230</t>
  </si>
  <si>
    <t>284-1</t>
  </si>
  <si>
    <t>OMX MULTISERVICIOS, SRL</t>
  </si>
  <si>
    <t>B1500000683</t>
  </si>
  <si>
    <t>282-1</t>
  </si>
  <si>
    <t>COMPU-OFFICE DOMINICANA</t>
  </si>
  <si>
    <t>ADQUISICION DE MATERIALES GASTABLES TONER.</t>
  </si>
  <si>
    <t>E450000001254</t>
  </si>
  <si>
    <t>288-1</t>
  </si>
  <si>
    <t>SUPLIDAFRA, SRL</t>
  </si>
  <si>
    <t>ADQUISICION DE MATERIAL GASTABLE PARA EL PERSONAL ADMINISTRATIVO DOCENTE.</t>
  </si>
  <si>
    <t>B1500000106</t>
  </si>
  <si>
    <t>290-1</t>
  </si>
  <si>
    <t>MULTISERVICIOS F&amp;S, SRL</t>
  </si>
  <si>
    <t>B15000000519</t>
  </si>
  <si>
    <t>233-1</t>
  </si>
  <si>
    <t>HV MEDISLUTIONS SRL</t>
  </si>
  <si>
    <t>ADQUISICION DE BROWNIES PARA COLABORADORES EN  ACTIVIDAD DEL DIA SAN VALENTIN.</t>
  </si>
  <si>
    <t>B1500001218</t>
  </si>
  <si>
    <t>187-1</t>
  </si>
  <si>
    <t>10% LEY PUBLICIDAD MES DE ENERO</t>
  </si>
  <si>
    <t>B1500010256</t>
  </si>
  <si>
    <t>186-1</t>
  </si>
  <si>
    <t>SEGURO NACIONAL DE SALUD</t>
  </si>
  <si>
    <t>POLIZA DE PERSONAL MARZO</t>
  </si>
  <si>
    <t>E450000005219</t>
  </si>
  <si>
    <t>181-1</t>
  </si>
  <si>
    <t>BANCO DE RESERVAS</t>
  </si>
  <si>
    <t>COMBUSTIBLE MES DE MARZO</t>
  </si>
  <si>
    <t>N/A</t>
  </si>
  <si>
    <t>195-1</t>
  </si>
  <si>
    <t>EDEESTE</t>
  </si>
  <si>
    <t>ENERGIA ELECTRICA MES DE FEBRERO</t>
  </si>
  <si>
    <t>E450000078660</t>
  </si>
  <si>
    <t>208-1</t>
  </si>
  <si>
    <t>SERVICIO DE INTERNET MES DE FEBRERO</t>
  </si>
  <si>
    <t>E450000005883</t>
  </si>
  <si>
    <t>212-1</t>
  </si>
  <si>
    <t>TROPIGAS</t>
  </si>
  <si>
    <t>ADQUISICION DE GAS LICUIADO DE PETROLEO</t>
  </si>
  <si>
    <t>E450000103055</t>
  </si>
  <si>
    <t>222-1</t>
  </si>
  <si>
    <t>LEASING FEBRERO</t>
  </si>
  <si>
    <t>E450000005696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</si>
</sst>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4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6" fillId="0" borderId="18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2" fontId="9" fillId="3" borderId="10" xfId="0" applyNumberFormat="1" applyFont="1" applyFill="1" applyBorder="1" applyAlignment="1">
      <alignment horizontal="center"/>
    </xf>
    <xf numFmtId="2" fontId="9" fillId="3" borderId="11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2190750</xdr:colOff>
      <xdr:row>0</xdr:row>
      <xdr:rowOff>59531</xdr:rowOff>
    </xdr:from>
    <xdr:to>
      <xdr:col>4</xdr:col>
      <xdr:colOff>1071562</xdr:colOff>
      <xdr:row>6</xdr:row>
      <xdr:rowOff>139270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2D301-42D3-518B-1F6C-8671958A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4906" y="59531"/>
          <a:ext cx="1178719" cy="1222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A1A5-4894-427B-89D8-D580B1124AC3}">
  <dimension ref="A7:G63"/>
  <sheetViews>
    <sheetView tabSelected="1" topLeftCell="A40" zoomScale="80" zoomScaleNormal="80" zoomScaleSheetLayoutView="80" workbookViewId="0">
      <selection activeCell="J43" sqref="J43"/>
    </sheetView>
  </sheetViews>
  <sheetFormatPr baseColWidth="10" defaultRowHeight="15" x14ac:dyDescent="0.25"/>
  <cols>
    <col min="1" max="1" width="13" customWidth="1"/>
    <col min="2" max="2" width="13.7109375" customWidth="1"/>
    <col min="3" max="3" width="14.85546875" customWidth="1"/>
    <col min="4" max="4" width="34.42578125" customWidth="1"/>
    <col min="5" max="5" width="51.85546875" style="7" customWidth="1"/>
    <col min="6" max="6" width="22.28515625" customWidth="1"/>
    <col min="7" max="7" width="19.5703125" customWidth="1"/>
  </cols>
  <sheetData>
    <row r="7" spans="1:7" ht="15.75" thickBot="1" x14ac:dyDescent="0.3"/>
    <row r="8" spans="1:7" s="8" customFormat="1" ht="20.25" x14ac:dyDescent="0.3">
      <c r="A8" s="27" t="s">
        <v>0</v>
      </c>
      <c r="B8" s="28"/>
      <c r="C8" s="28"/>
      <c r="D8" s="28"/>
      <c r="E8" s="28"/>
      <c r="F8" s="28"/>
      <c r="G8" s="29"/>
    </row>
    <row r="9" spans="1:7" s="8" customFormat="1" ht="20.25" x14ac:dyDescent="0.3">
      <c r="A9" s="39" t="s">
        <v>11</v>
      </c>
      <c r="B9" s="40"/>
      <c r="C9" s="40"/>
      <c r="D9" s="40"/>
      <c r="E9" s="40"/>
      <c r="F9" s="40"/>
      <c r="G9" s="41"/>
    </row>
    <row r="10" spans="1:7" ht="20.25" x14ac:dyDescent="0.3">
      <c r="A10" s="30" t="s">
        <v>1</v>
      </c>
      <c r="B10" s="31"/>
      <c r="C10" s="31"/>
      <c r="D10" s="31"/>
      <c r="E10" s="31"/>
      <c r="F10" s="31"/>
      <c r="G10" s="32"/>
    </row>
    <row r="11" spans="1:7" ht="20.25" x14ac:dyDescent="0.3">
      <c r="A11" s="33" t="s">
        <v>19</v>
      </c>
      <c r="B11" s="34"/>
      <c r="C11" s="34"/>
      <c r="D11" s="34"/>
      <c r="E11" s="34"/>
      <c r="F11" s="34"/>
      <c r="G11" s="35"/>
    </row>
    <row r="12" spans="1:7" ht="20.25" x14ac:dyDescent="0.3">
      <c r="A12" s="42" t="s">
        <v>12</v>
      </c>
      <c r="B12" s="43"/>
      <c r="C12" s="43"/>
      <c r="D12" s="43"/>
      <c r="E12" s="43"/>
      <c r="F12" s="43"/>
      <c r="G12" s="44"/>
    </row>
    <row r="13" spans="1:7" ht="21" thickBot="1" x14ac:dyDescent="0.35">
      <c r="A13" s="9"/>
      <c r="B13" s="10"/>
      <c r="C13" s="10"/>
      <c r="D13" s="10"/>
      <c r="E13" s="10"/>
      <c r="F13" s="10"/>
      <c r="G13" s="11"/>
    </row>
    <row r="14" spans="1:7" ht="16.5" thickBot="1" x14ac:dyDescent="0.3">
      <c r="A14" s="36" t="s">
        <v>6</v>
      </c>
      <c r="B14" s="37"/>
      <c r="C14" s="37"/>
      <c r="D14" s="37"/>
      <c r="E14" s="37"/>
      <c r="F14" s="37"/>
      <c r="G14" s="38"/>
    </row>
    <row r="15" spans="1:7" ht="36" customHeight="1" x14ac:dyDescent="0.25">
      <c r="A15" s="12" t="s">
        <v>2</v>
      </c>
      <c r="B15" s="5" t="s">
        <v>3</v>
      </c>
      <c r="C15" s="6" t="s">
        <v>10</v>
      </c>
      <c r="D15" s="5" t="s">
        <v>4</v>
      </c>
      <c r="E15" s="5" t="s">
        <v>8</v>
      </c>
      <c r="F15" s="1" t="s">
        <v>9</v>
      </c>
      <c r="G15" s="13" t="s">
        <v>5</v>
      </c>
    </row>
    <row r="16" spans="1:7" ht="63" customHeight="1" x14ac:dyDescent="0.25">
      <c r="A16" s="14">
        <v>43893</v>
      </c>
      <c r="B16" s="23" t="s">
        <v>107</v>
      </c>
      <c r="C16" s="14" t="s">
        <v>110</v>
      </c>
      <c r="D16" s="14" t="s">
        <v>108</v>
      </c>
      <c r="E16" s="1" t="s">
        <v>109</v>
      </c>
      <c r="F16" s="15" t="s">
        <v>110</v>
      </c>
      <c r="G16" s="15">
        <v>602000</v>
      </c>
    </row>
    <row r="17" spans="1:7" ht="63" customHeight="1" x14ac:dyDescent="0.25">
      <c r="A17" s="14">
        <v>43893</v>
      </c>
      <c r="B17" s="23" t="s">
        <v>103</v>
      </c>
      <c r="C17" s="14">
        <v>46071</v>
      </c>
      <c r="D17" s="14" t="s">
        <v>104</v>
      </c>
      <c r="E17" s="1" t="s">
        <v>105</v>
      </c>
      <c r="F17" s="15" t="s">
        <v>106</v>
      </c>
      <c r="G17" s="15">
        <v>1244750.76</v>
      </c>
    </row>
    <row r="18" spans="1:7" ht="63" customHeight="1" x14ac:dyDescent="0.25">
      <c r="A18" s="14">
        <v>43893</v>
      </c>
      <c r="B18" s="23" t="s">
        <v>100</v>
      </c>
      <c r="C18" s="14">
        <v>46076</v>
      </c>
      <c r="D18" s="14" t="s">
        <v>48</v>
      </c>
      <c r="E18" s="1" t="s">
        <v>101</v>
      </c>
      <c r="F18" s="15" t="s">
        <v>102</v>
      </c>
      <c r="G18" s="15">
        <v>16666.66</v>
      </c>
    </row>
    <row r="19" spans="1:7" ht="63" customHeight="1" x14ac:dyDescent="0.25">
      <c r="A19" s="14">
        <v>46085</v>
      </c>
      <c r="B19" s="23" t="s">
        <v>111</v>
      </c>
      <c r="C19" s="14">
        <v>46100</v>
      </c>
      <c r="D19" s="14" t="s">
        <v>112</v>
      </c>
      <c r="E19" s="1" t="s">
        <v>113</v>
      </c>
      <c r="F19" s="15" t="s">
        <v>114</v>
      </c>
      <c r="G19" s="15">
        <v>1498308.29</v>
      </c>
    </row>
    <row r="20" spans="1:7" ht="63" customHeight="1" x14ac:dyDescent="0.25">
      <c r="A20" s="14">
        <v>46087</v>
      </c>
      <c r="B20" s="23" t="s">
        <v>115</v>
      </c>
      <c r="C20" s="14">
        <v>46096</v>
      </c>
      <c r="D20" s="14" t="s">
        <v>25</v>
      </c>
      <c r="E20" s="1" t="s">
        <v>116</v>
      </c>
      <c r="F20" s="15" t="s">
        <v>117</v>
      </c>
      <c r="G20" s="15">
        <v>188910.1</v>
      </c>
    </row>
    <row r="21" spans="1:7" ht="63" customHeight="1" x14ac:dyDescent="0.25">
      <c r="A21" s="14">
        <v>46087</v>
      </c>
      <c r="B21" s="23" t="s">
        <v>72</v>
      </c>
      <c r="C21" s="14">
        <v>46082</v>
      </c>
      <c r="D21" s="14" t="s">
        <v>73</v>
      </c>
      <c r="E21" s="1" t="s">
        <v>74</v>
      </c>
      <c r="F21" s="15" t="s">
        <v>75</v>
      </c>
      <c r="G21" s="15">
        <v>376244.8</v>
      </c>
    </row>
    <row r="22" spans="1:7" ht="63" customHeight="1" x14ac:dyDescent="0.25">
      <c r="A22" s="14">
        <v>46087</v>
      </c>
      <c r="B22" s="23" t="s">
        <v>118</v>
      </c>
      <c r="C22" s="14">
        <v>46079</v>
      </c>
      <c r="D22" s="14" t="s">
        <v>119</v>
      </c>
      <c r="E22" s="1" t="s">
        <v>120</v>
      </c>
      <c r="F22" s="15" t="s">
        <v>121</v>
      </c>
      <c r="G22" s="15">
        <v>50024</v>
      </c>
    </row>
    <row r="23" spans="1:7" ht="63" customHeight="1" x14ac:dyDescent="0.25">
      <c r="A23" s="14">
        <v>46090</v>
      </c>
      <c r="B23" s="23" t="s">
        <v>122</v>
      </c>
      <c r="C23" s="14">
        <v>46079</v>
      </c>
      <c r="D23" s="14" t="s">
        <v>25</v>
      </c>
      <c r="E23" s="1" t="s">
        <v>123</v>
      </c>
      <c r="F23" s="15" t="s">
        <v>124</v>
      </c>
      <c r="G23" s="15">
        <v>233447.67</v>
      </c>
    </row>
    <row r="24" spans="1:7" ht="63" customHeight="1" x14ac:dyDescent="0.25">
      <c r="A24" s="14">
        <v>46091</v>
      </c>
      <c r="B24" s="23" t="s">
        <v>39</v>
      </c>
      <c r="C24" s="14">
        <v>46087</v>
      </c>
      <c r="D24" s="14" t="s">
        <v>40</v>
      </c>
      <c r="E24" s="1" t="s">
        <v>41</v>
      </c>
      <c r="F24" s="15" t="s">
        <v>42</v>
      </c>
      <c r="G24" s="15">
        <v>26422.43</v>
      </c>
    </row>
    <row r="25" spans="1:7" ht="63" customHeight="1" x14ac:dyDescent="0.25">
      <c r="A25" s="14">
        <v>46091</v>
      </c>
      <c r="B25" s="23" t="s">
        <v>69</v>
      </c>
      <c r="C25" s="14">
        <v>46059</v>
      </c>
      <c r="D25" s="14" t="s">
        <v>70</v>
      </c>
      <c r="E25" s="1" t="s">
        <v>71</v>
      </c>
      <c r="F25" s="15" t="s">
        <v>23</v>
      </c>
      <c r="G25" s="15">
        <v>22420</v>
      </c>
    </row>
    <row r="26" spans="1:7" ht="63" customHeight="1" x14ac:dyDescent="0.25">
      <c r="A26" s="14">
        <v>46091</v>
      </c>
      <c r="B26" s="23" t="s">
        <v>65</v>
      </c>
      <c r="C26" s="14">
        <v>46086</v>
      </c>
      <c r="D26" s="14" t="s">
        <v>66</v>
      </c>
      <c r="E26" s="1" t="s">
        <v>67</v>
      </c>
      <c r="F26" s="15" t="s">
        <v>68</v>
      </c>
      <c r="G26" s="15">
        <v>243687.7</v>
      </c>
    </row>
    <row r="27" spans="1:7" ht="63" customHeight="1" x14ac:dyDescent="0.25">
      <c r="A27" s="14">
        <v>46092</v>
      </c>
      <c r="B27" s="23" t="s">
        <v>96</v>
      </c>
      <c r="C27" s="14">
        <v>46069</v>
      </c>
      <c r="D27" s="14" t="s">
        <v>97</v>
      </c>
      <c r="E27" s="1" t="s">
        <v>98</v>
      </c>
      <c r="F27" s="15" t="s">
        <v>99</v>
      </c>
      <c r="G27" s="15">
        <v>122135.31</v>
      </c>
    </row>
    <row r="28" spans="1:7" ht="63" customHeight="1" x14ac:dyDescent="0.25">
      <c r="A28" s="14">
        <v>46100</v>
      </c>
      <c r="B28" s="23" t="s">
        <v>62</v>
      </c>
      <c r="C28" s="14">
        <v>46093</v>
      </c>
      <c r="D28" s="14" t="s">
        <v>40</v>
      </c>
      <c r="E28" s="1" t="s">
        <v>63</v>
      </c>
      <c r="F28" s="15" t="s">
        <v>64</v>
      </c>
      <c r="G28" s="15">
        <v>1438421.98</v>
      </c>
    </row>
    <row r="29" spans="1:7" ht="63" customHeight="1" x14ac:dyDescent="0.25">
      <c r="A29" s="14">
        <v>46105</v>
      </c>
      <c r="B29" s="23" t="s">
        <v>58</v>
      </c>
      <c r="C29" s="14">
        <v>46078</v>
      </c>
      <c r="D29" s="14" t="s">
        <v>59</v>
      </c>
      <c r="E29" s="1" t="s">
        <v>60</v>
      </c>
      <c r="F29" s="15" t="s">
        <v>61</v>
      </c>
      <c r="G29" s="15">
        <v>23154.33</v>
      </c>
    </row>
    <row r="30" spans="1:7" ht="63" customHeight="1" x14ac:dyDescent="0.25">
      <c r="A30" s="14">
        <v>46105</v>
      </c>
      <c r="B30" s="23" t="s">
        <v>76</v>
      </c>
      <c r="C30" s="14">
        <v>46106</v>
      </c>
      <c r="D30" s="14" t="s">
        <v>59</v>
      </c>
      <c r="E30" s="1" t="s">
        <v>77</v>
      </c>
      <c r="F30" s="15" t="s">
        <v>78</v>
      </c>
      <c r="G30" s="15">
        <v>24331.53</v>
      </c>
    </row>
    <row r="31" spans="1:7" ht="63" customHeight="1" x14ac:dyDescent="0.25">
      <c r="A31" s="14">
        <v>46105</v>
      </c>
      <c r="B31" s="23" t="s">
        <v>47</v>
      </c>
      <c r="C31" s="14">
        <v>46092</v>
      </c>
      <c r="D31" s="14" t="s">
        <v>48</v>
      </c>
      <c r="E31" s="1" t="s">
        <v>49</v>
      </c>
      <c r="F31" s="15" t="s">
        <v>50</v>
      </c>
      <c r="G31" s="15">
        <v>16666.66</v>
      </c>
    </row>
    <row r="32" spans="1:7" ht="63" customHeight="1" x14ac:dyDescent="0.25">
      <c r="A32" s="14">
        <v>46105</v>
      </c>
      <c r="B32" s="23" t="s">
        <v>85</v>
      </c>
      <c r="C32" s="14">
        <v>46086</v>
      </c>
      <c r="D32" s="14" t="s">
        <v>86</v>
      </c>
      <c r="E32" s="1" t="s">
        <v>87</v>
      </c>
      <c r="F32" s="15" t="s">
        <v>88</v>
      </c>
      <c r="G32" s="15">
        <v>198428.98</v>
      </c>
    </row>
    <row r="33" spans="1:7" ht="63" customHeight="1" x14ac:dyDescent="0.25">
      <c r="A33" s="14">
        <v>46105</v>
      </c>
      <c r="B33" s="23" t="s">
        <v>82</v>
      </c>
      <c r="C33" s="14">
        <v>46087</v>
      </c>
      <c r="D33" s="14" t="s">
        <v>83</v>
      </c>
      <c r="E33" s="1" t="s">
        <v>91</v>
      </c>
      <c r="F33" s="15" t="s">
        <v>84</v>
      </c>
      <c r="G33" s="15">
        <v>17499.400000000001</v>
      </c>
    </row>
    <row r="34" spans="1:7" ht="63" customHeight="1" x14ac:dyDescent="0.25">
      <c r="A34" s="14">
        <v>46105</v>
      </c>
      <c r="B34" s="23" t="s">
        <v>89</v>
      </c>
      <c r="C34" s="14">
        <v>46091</v>
      </c>
      <c r="D34" s="14" t="s">
        <v>90</v>
      </c>
      <c r="E34" s="1" t="s">
        <v>91</v>
      </c>
      <c r="F34" s="15" t="s">
        <v>92</v>
      </c>
      <c r="G34" s="15">
        <v>12921</v>
      </c>
    </row>
    <row r="35" spans="1:7" ht="63" customHeight="1" x14ac:dyDescent="0.25">
      <c r="A35" s="14">
        <v>46105</v>
      </c>
      <c r="B35" s="23" t="s">
        <v>93</v>
      </c>
      <c r="C35" s="14">
        <v>46092</v>
      </c>
      <c r="D35" s="14" t="s">
        <v>94</v>
      </c>
      <c r="E35" s="1" t="s">
        <v>91</v>
      </c>
      <c r="F35" s="15" t="s">
        <v>95</v>
      </c>
      <c r="G35" s="15">
        <v>26952.97</v>
      </c>
    </row>
    <row r="36" spans="1:7" ht="63" customHeight="1" x14ac:dyDescent="0.25">
      <c r="A36" s="14">
        <v>46105</v>
      </c>
      <c r="B36" s="23" t="s">
        <v>43</v>
      </c>
      <c r="C36" s="14">
        <v>46090</v>
      </c>
      <c r="D36" s="14" t="s">
        <v>44</v>
      </c>
      <c r="E36" s="1" t="s">
        <v>45</v>
      </c>
      <c r="F36" s="15" t="s">
        <v>46</v>
      </c>
      <c r="G36" s="15">
        <v>57132.06</v>
      </c>
    </row>
    <row r="37" spans="1:7" ht="63" customHeight="1" x14ac:dyDescent="0.25">
      <c r="A37" s="14">
        <v>46105</v>
      </c>
      <c r="B37" s="23" t="s">
        <v>51</v>
      </c>
      <c r="C37" s="14">
        <v>46091</v>
      </c>
      <c r="D37" s="14" t="s">
        <v>52</v>
      </c>
      <c r="E37" s="1" t="s">
        <v>53</v>
      </c>
      <c r="F37" s="15" t="s">
        <v>54</v>
      </c>
      <c r="G37" s="15">
        <v>21098.400000000001</v>
      </c>
    </row>
    <row r="38" spans="1:7" ht="63" customHeight="1" x14ac:dyDescent="0.25">
      <c r="A38" s="14">
        <v>46105</v>
      </c>
      <c r="B38" s="23" t="s">
        <v>79</v>
      </c>
      <c r="C38" s="14">
        <v>46093</v>
      </c>
      <c r="D38" s="14" t="s">
        <v>80</v>
      </c>
      <c r="E38" s="1" t="s">
        <v>30</v>
      </c>
      <c r="F38" s="15" t="s">
        <v>81</v>
      </c>
      <c r="G38" s="15">
        <v>49560</v>
      </c>
    </row>
    <row r="39" spans="1:7" ht="63" customHeight="1" x14ac:dyDescent="0.25">
      <c r="A39" s="14">
        <v>46108</v>
      </c>
      <c r="B39" s="23" t="s">
        <v>35</v>
      </c>
      <c r="C39" s="14">
        <v>46094</v>
      </c>
      <c r="D39" s="14" t="s">
        <v>36</v>
      </c>
      <c r="E39" s="1" t="s">
        <v>37</v>
      </c>
      <c r="F39" s="1" t="s">
        <v>38</v>
      </c>
      <c r="G39" s="15">
        <v>38222416.18</v>
      </c>
    </row>
    <row r="40" spans="1:7" ht="63" customHeight="1" x14ac:dyDescent="0.25">
      <c r="A40" s="14">
        <v>46108</v>
      </c>
      <c r="B40" s="23" t="s">
        <v>32</v>
      </c>
      <c r="C40" s="14">
        <v>46086</v>
      </c>
      <c r="D40" s="14" t="s">
        <v>18</v>
      </c>
      <c r="E40" s="1" t="s">
        <v>33</v>
      </c>
      <c r="F40" s="1" t="s">
        <v>34</v>
      </c>
      <c r="G40" s="15">
        <v>162096.6</v>
      </c>
    </row>
    <row r="41" spans="1:7" ht="63" customHeight="1" x14ac:dyDescent="0.25">
      <c r="A41" s="14">
        <v>46108</v>
      </c>
      <c r="B41" s="23" t="s">
        <v>55</v>
      </c>
      <c r="C41" s="14">
        <v>46107</v>
      </c>
      <c r="D41" s="14" t="s">
        <v>25</v>
      </c>
      <c r="E41" s="1" t="s">
        <v>56</v>
      </c>
      <c r="F41" s="1" t="s">
        <v>57</v>
      </c>
      <c r="G41" s="15">
        <v>188620.53</v>
      </c>
    </row>
    <row r="42" spans="1:7" ht="63" customHeight="1" x14ac:dyDescent="0.25">
      <c r="A42" s="14">
        <v>46108</v>
      </c>
      <c r="B42" s="24" t="s">
        <v>24</v>
      </c>
      <c r="C42" s="14">
        <v>46107</v>
      </c>
      <c r="D42" s="14" t="s">
        <v>25</v>
      </c>
      <c r="E42" s="1" t="s">
        <v>26</v>
      </c>
      <c r="F42" s="1" t="s">
        <v>27</v>
      </c>
      <c r="G42" s="15">
        <v>233447.67</v>
      </c>
    </row>
    <row r="43" spans="1:7" ht="63" customHeight="1" x14ac:dyDescent="0.25">
      <c r="A43" s="14">
        <v>46112</v>
      </c>
      <c r="B43" s="24" t="s">
        <v>28</v>
      </c>
      <c r="C43" s="14">
        <v>46100</v>
      </c>
      <c r="D43" s="14" t="s">
        <v>29</v>
      </c>
      <c r="E43" s="1" t="s">
        <v>30</v>
      </c>
      <c r="F43" s="1" t="s">
        <v>31</v>
      </c>
      <c r="G43" s="15">
        <v>116789.32</v>
      </c>
    </row>
    <row r="44" spans="1:7" ht="63" customHeight="1" thickBot="1" x14ac:dyDescent="0.3">
      <c r="A44" s="14">
        <v>46112</v>
      </c>
      <c r="B44" s="24" t="s">
        <v>20</v>
      </c>
      <c r="C44" s="14">
        <v>46105</v>
      </c>
      <c r="D44" s="14" t="s">
        <v>21</v>
      </c>
      <c r="E44" s="1" t="s">
        <v>22</v>
      </c>
      <c r="F44" s="1" t="s">
        <v>23</v>
      </c>
      <c r="G44" s="15">
        <v>70505</v>
      </c>
    </row>
    <row r="45" spans="1:7" ht="16.5" thickBot="1" x14ac:dyDescent="0.3">
      <c r="A45" s="16"/>
      <c r="B45" s="17"/>
      <c r="C45" s="17"/>
      <c r="D45" s="18" t="s">
        <v>7</v>
      </c>
      <c r="E45" s="19"/>
      <c r="F45" s="19"/>
      <c r="G45" s="20">
        <f>+SUM(G16:G44)</f>
        <v>45505060.330000006</v>
      </c>
    </row>
    <row r="46" spans="1:7" x14ac:dyDescent="0.25">
      <c r="G46" t="s">
        <v>17</v>
      </c>
    </row>
    <row r="60" spans="1:5" x14ac:dyDescent="0.25">
      <c r="A60" s="2"/>
      <c r="B60" s="2"/>
    </row>
    <row r="61" spans="1:5" x14ac:dyDescent="0.25">
      <c r="A61" s="3"/>
      <c r="B61" s="3"/>
      <c r="C61" s="4"/>
    </row>
    <row r="62" spans="1:5" x14ac:dyDescent="0.25">
      <c r="A62" s="25" t="s">
        <v>13</v>
      </c>
      <c r="B62" s="25"/>
      <c r="C62" s="25"/>
      <c r="E62" s="22" t="s">
        <v>14</v>
      </c>
    </row>
    <row r="63" spans="1:5" x14ac:dyDescent="0.25">
      <c r="A63" s="26" t="s">
        <v>16</v>
      </c>
      <c r="B63" s="26"/>
      <c r="C63" s="26"/>
      <c r="E63" s="21" t="s">
        <v>15</v>
      </c>
    </row>
  </sheetData>
  <sheetProtection algorithmName="SHA-512" hashValue="ktiGMXRphohS79gzRsB9RbjbFkS//llN9hSaICUFNeWjU+idR9UaKd6YPTZbSxsVKIoMCw8X21fCVmdcNClXjw==" saltValue="87Tgwmzi4bSFQrCVbJ1Q1g==" spinCount="100000" sheet="1" formatCells="0" formatColumns="0" formatRows="0" insertColumns="0" insertRows="0" insertHyperlinks="0" deleteColumns="0" deleteRows="0" sort="0" pivotTables="0"/>
  <autoFilter ref="A15:G15" xr:uid="{41D0A1A5-4894-427B-89D8-D580B1124AC3}">
    <sortState xmlns:xlrd2="http://schemas.microsoft.com/office/spreadsheetml/2017/richdata2" ref="A16:G56">
      <sortCondition ref="B15"/>
    </sortState>
  </autoFilter>
  <mergeCells count="8">
    <mergeCell ref="A62:C62"/>
    <mergeCell ref="A63:C63"/>
    <mergeCell ref="A8:G8"/>
    <mergeCell ref="A10:G10"/>
    <mergeCell ref="A11:G11"/>
    <mergeCell ref="A14:G14"/>
    <mergeCell ref="A9:G9"/>
    <mergeCell ref="A12:G12"/>
  </mergeCells>
  <conditionalFormatting sqref="F15 F39:F41 D42:F44 A16:A44 D16:E41">
    <cfRule type="expression" dxfId="0" priority="20">
      <formula>ROW()=CELL(´´fila´´)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55" orientation="portrait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675fdf80f364fb12b747e81e13bab4bb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83c796067e3f557dc0a1997b61ad50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0CBD81-E1D5-4526-8E88-22A09C01EC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9D81EC-24F0-4C19-A349-9E0261AB9309}">
  <ds:schemaRefs>
    <ds:schemaRef ds:uri="http://purl.org/dc/dcmitype/"/>
    <ds:schemaRef ds:uri="0a0700b3-77ba-4798-8ed3-6bf061f1f59e"/>
    <ds:schemaRef ds:uri="http://schemas.microsoft.com/office/2006/metadata/properties"/>
    <ds:schemaRef ds:uri="http://purl.org/dc/elements/1.1/"/>
    <ds:schemaRef ds:uri="14223695-7db8-4fbe-93d0-5443b7b1ff26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398845-9DAE-4E3A-9097-DD7912C1F9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Escarlin Altagracia Gomez Ramos</cp:lastModifiedBy>
  <cp:lastPrinted>2026-04-13T13:25:58Z</cp:lastPrinted>
  <dcterms:created xsi:type="dcterms:W3CDTF">2024-08-15T18:26:40Z</dcterms:created>
  <dcterms:modified xsi:type="dcterms:W3CDTF">2026-04-13T13:28:26Z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