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.sharepoint.com/sites/administrativafinanciera/Documentos compartidos/Departamento Financiero/División Contabilidad/0- Pagos 2026/3- INFORMACION TRANSPARENCIA/BALANCE-EXCEL/"/>
    </mc:Choice>
  </mc:AlternateContent>
  <xr:revisionPtr revIDLastSave="1115" documentId="8_{613AA865-B05B-4E21-9089-86825E70F0B2}" xr6:coauthVersionLast="47" xr6:coauthVersionMax="47" xr10:uidLastSave="{95588032-A2A1-4A50-8559-815C0BFCDA5A}"/>
  <bookViews>
    <workbookView xWindow="-120" yWindow="-120" windowWidth="29040" windowHeight="15720" xr2:uid="{559DE7D8-8039-4739-BA6F-D3E8E8E79B02}"/>
  </bookViews>
  <sheets>
    <sheet name="FEBRERO" sheetId="1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9" l="1"/>
  <c r="C37" i="19"/>
  <c r="C31" i="19"/>
  <c r="C24" i="19"/>
  <c r="C39" i="19" l="1"/>
</calcChain>
</file>

<file path=xl/sharedStrings.xml><?xml version="1.0" encoding="utf-8"?>
<sst xmlns="http://schemas.openxmlformats.org/spreadsheetml/2006/main" count="27" uniqueCount="27">
  <si>
    <t>PASIVOS</t>
  </si>
  <si>
    <t>ACTIVOS:</t>
  </si>
  <si>
    <t>TOTAL DE ACTIVOS:</t>
  </si>
  <si>
    <t>TOTAL  PASIVOS:</t>
  </si>
  <si>
    <t>PATRIMONIO:</t>
  </si>
  <si>
    <t>INSTITUTO TECNICO SUPERIOR COMUNITARIO (ITSC)</t>
  </si>
  <si>
    <t xml:space="preserve">BALANCE GENERAL </t>
  </si>
  <si>
    <t>Valores en RD$</t>
  </si>
  <si>
    <t>TOTAL PASIVO Y PATRIMONIO:</t>
  </si>
  <si>
    <t>TOTAL PATRIMONIO</t>
  </si>
  <si>
    <t>Elaborado por</t>
  </si>
  <si>
    <t>Dpto. Contabilidad</t>
  </si>
  <si>
    <t>APROBADO POR</t>
  </si>
  <si>
    <t>Rector</t>
  </si>
  <si>
    <t>Revisado por</t>
  </si>
  <si>
    <t>Direccion Financiera</t>
  </si>
  <si>
    <t>DISPONIBILIDAD NO EJECUTADAS</t>
  </si>
  <si>
    <t>DISPONIBILIDAD EN BIENES MUEBLES E INTANGIBLES</t>
  </si>
  <si>
    <t>DISPONIBILIDAD EN BIENES OBRAS</t>
  </si>
  <si>
    <t>DISPONIBILIDAD EN COMPRAS NO REALIZADAS Y/O PROGRAMADAS (SUMINISTRO)</t>
  </si>
  <si>
    <t>NOTA 1</t>
  </si>
  <si>
    <t>NOTA 2</t>
  </si>
  <si>
    <t>NOTA 3</t>
  </si>
  <si>
    <r>
      <t xml:space="preserve">RESULTADOS DEL EJERCICIO </t>
    </r>
    <r>
      <rPr>
        <b/>
        <i/>
        <sz val="11"/>
        <color theme="1"/>
        <rFont val="Times New Roman"/>
        <family val="1"/>
      </rPr>
      <t>NOTA 4</t>
    </r>
  </si>
  <si>
    <t>Nota: el Balance General esta preparado en base a la ejecucion presupuestaria, fuente SIGEF, dando cumplimineto a la ecuacion contable. (Las Notas son parte esencial del Informe)</t>
  </si>
  <si>
    <t>AL 28/02/2026</t>
  </si>
  <si>
    <t xml:space="preserve">PRESUPUESTO  APROBADO Y MODIFICADO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</si>
</sst>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b/>
      <sz val="11"/>
      <name val="Aptos Narrow"/>
      <family val="2"/>
      <scheme val="minor"/>
    </font>
    <font>
      <b/>
      <i/>
      <sz val="14"/>
      <color theme="1"/>
      <name val="Times New Roman"/>
      <family val="1"/>
    </font>
    <font>
      <u/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sz val="12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u val="singleAccounting"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7">
    <xf numFmtId="0" fontId="0" fillId="0" borderId="0" xfId="0"/>
    <xf numFmtId="44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3" fillId="0" borderId="0" xfId="0" applyFont="1" applyAlignment="1">
      <alignment horizontal="center"/>
    </xf>
    <xf numFmtId="0" fontId="2" fillId="0" borderId="1" xfId="0" applyFont="1" applyBorder="1"/>
    <xf numFmtId="44" fontId="0" fillId="0" borderId="0" xfId="1" applyFont="1"/>
    <xf numFmtId="0" fontId="8" fillId="0" borderId="0" xfId="0" applyFont="1"/>
    <xf numFmtId="49" fontId="0" fillId="0" borderId="0" xfId="0" applyNumberFormat="1"/>
    <xf numFmtId="44" fontId="9" fillId="0" borderId="0" xfId="1" applyFont="1"/>
    <xf numFmtId="44" fontId="1" fillId="0" borderId="0" xfId="1" applyFont="1"/>
    <xf numFmtId="44" fontId="1" fillId="0" borderId="0" xfId="0" applyNumberFormat="1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0" applyFont="1"/>
    <xf numFmtId="44" fontId="11" fillId="0" borderId="0" xfId="1" applyFont="1"/>
    <xf numFmtId="44" fontId="12" fillId="0" borderId="0" xfId="0" applyNumberFormat="1" applyFont="1"/>
    <xf numFmtId="44" fontId="13" fillId="0" borderId="0" xfId="0" applyNumberFormat="1" applyFont="1"/>
    <xf numFmtId="44" fontId="14" fillId="0" borderId="0" xfId="0" applyNumberFormat="1" applyFont="1"/>
    <xf numFmtId="44" fontId="15" fillId="0" borderId="0" xfId="0" applyNumberFormat="1" applyFont="1"/>
    <xf numFmtId="44" fontId="16" fillId="0" borderId="0" xfId="1" applyFont="1"/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1495425</xdr:colOff>
      <xdr:row>1</xdr:row>
      <xdr:rowOff>142875</xdr:rowOff>
    </xdr:from>
    <xdr:ext cx="1112675" cy="942585"/>
    <xdr:pic>
      <xdr:nvPicPr>
        <xdr:cNvPr id="2" name="image2.png">
          <a:extLst>
            <a:ext uri="{FF2B5EF4-FFF2-40B4-BE49-F238E27FC236}">
              <a16:creationId xmlns:a16="http://schemas.microsoft.com/office/drawing/2014/main" id="{48CE95A0-BAEA-418C-B413-E35D6A015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333375"/>
          <a:ext cx="1112675" cy="94258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51145-BF7D-4FD1-9EAF-E633B61B5E54}">
  <sheetPr>
    <pageSetUpPr fitToPage="1"/>
  </sheetPr>
  <dimension ref="A8:M65"/>
  <sheetViews>
    <sheetView tabSelected="1" workbookViewId="0">
      <selection activeCell="C54" sqref="C54"/>
    </sheetView>
  </sheetViews>
  <sheetFormatPr baseColWidth="10" defaultRowHeight="15" x14ac:dyDescent="0.25"/>
  <cols>
    <col min="1" max="1" width="26.7109375" customWidth="1"/>
    <col min="2" max="2" width="59.42578125" customWidth="1"/>
    <col min="3" max="3" width="30.28515625" customWidth="1"/>
    <col min="5" max="5" width="16.28515625" bestFit="1" customWidth="1"/>
    <col min="6" max="6" width="21.140625" customWidth="1"/>
    <col min="7" max="7" width="18" customWidth="1"/>
    <col min="8" max="8" width="17" bestFit="1" customWidth="1"/>
    <col min="9" max="9" width="16.28515625" bestFit="1" customWidth="1"/>
    <col min="10" max="10" width="19.140625" customWidth="1"/>
    <col min="11" max="11" width="16.28515625" bestFit="1" customWidth="1"/>
    <col min="13" max="13" width="16.28515625" bestFit="1" customWidth="1"/>
  </cols>
  <sheetData>
    <row r="8" spans="1:13" ht="19.5" x14ac:dyDescent="0.35">
      <c r="A8" s="23" t="s">
        <v>5</v>
      </c>
      <c r="B8" s="23"/>
      <c r="C8" s="23"/>
      <c r="G8" s="1"/>
    </row>
    <row r="9" spans="1:13" x14ac:dyDescent="0.25">
      <c r="A9" s="24" t="s">
        <v>6</v>
      </c>
      <c r="B9" s="24"/>
      <c r="C9" s="24"/>
      <c r="G9" s="1"/>
    </row>
    <row r="10" spans="1:13" x14ac:dyDescent="0.25">
      <c r="A10" s="25" t="s">
        <v>25</v>
      </c>
      <c r="B10" s="25"/>
      <c r="C10" s="25"/>
      <c r="G10" s="1"/>
    </row>
    <row r="11" spans="1:13" x14ac:dyDescent="0.25">
      <c r="A11" s="25" t="s">
        <v>7</v>
      </c>
      <c r="B11" s="25"/>
      <c r="C11" s="25"/>
      <c r="K11" s="8"/>
      <c r="M11" s="8"/>
    </row>
    <row r="12" spans="1:13" x14ac:dyDescent="0.25">
      <c r="A12" s="2"/>
      <c r="B12" s="14" t="s">
        <v>20</v>
      </c>
      <c r="C12" s="2"/>
      <c r="K12" s="8"/>
    </row>
    <row r="13" spans="1:13" x14ac:dyDescent="0.25">
      <c r="A13" s="2"/>
      <c r="B13" s="2"/>
      <c r="C13" s="2"/>
      <c r="K13" s="8"/>
    </row>
    <row r="14" spans="1:13" x14ac:dyDescent="0.25">
      <c r="A14" s="3" t="s">
        <v>1</v>
      </c>
      <c r="B14" s="2"/>
      <c r="C14" s="2"/>
      <c r="F14" s="11"/>
      <c r="K14" s="8"/>
    </row>
    <row r="15" spans="1:13" x14ac:dyDescent="0.25">
      <c r="A15" s="3"/>
      <c r="B15" s="2"/>
      <c r="C15" s="2"/>
      <c r="K15" s="8"/>
    </row>
    <row r="16" spans="1:13" ht="15.75" x14ac:dyDescent="0.25">
      <c r="A16" s="2" t="s">
        <v>16</v>
      </c>
      <c r="B16" s="2"/>
      <c r="C16" s="18">
        <f>92028975.95+88522288.05</f>
        <v>180551264</v>
      </c>
    </row>
    <row r="17" spans="1:13" ht="15.75" x14ac:dyDescent="0.25">
      <c r="A17" s="9" t="s">
        <v>19</v>
      </c>
      <c r="B17" s="2"/>
      <c r="C17" s="18">
        <v>20689425.989999998</v>
      </c>
    </row>
    <row r="18" spans="1:13" ht="15.75" x14ac:dyDescent="0.25">
      <c r="A18" s="2"/>
      <c r="B18" s="2"/>
      <c r="C18" s="18"/>
      <c r="F18" s="12"/>
    </row>
    <row r="19" spans="1:13" ht="15.75" x14ac:dyDescent="0.25">
      <c r="A19" s="2"/>
      <c r="B19" s="2"/>
      <c r="C19" s="18"/>
    </row>
    <row r="20" spans="1:13" ht="15.75" x14ac:dyDescent="0.25">
      <c r="A20" s="3"/>
      <c r="B20" s="2"/>
      <c r="C20" s="18"/>
      <c r="G20" s="8"/>
      <c r="K20" s="1"/>
    </row>
    <row r="21" spans="1:13" ht="15.75" x14ac:dyDescent="0.25">
      <c r="A21" s="2" t="s">
        <v>17</v>
      </c>
      <c r="B21" s="2"/>
      <c r="C21" s="18">
        <v>80838713.760000005</v>
      </c>
      <c r="F21" s="10"/>
    </row>
    <row r="22" spans="1:13" ht="15.75" x14ac:dyDescent="0.25">
      <c r="A22" s="2" t="s">
        <v>18</v>
      </c>
      <c r="B22" s="2"/>
      <c r="C22" s="18">
        <v>265666411</v>
      </c>
      <c r="F22" s="12"/>
      <c r="M22" s="1"/>
    </row>
    <row r="23" spans="1:13" ht="15.75" x14ac:dyDescent="0.25">
      <c r="A23" s="2"/>
      <c r="B23" s="2"/>
      <c r="C23" s="18"/>
      <c r="K23" s="1"/>
    </row>
    <row r="24" spans="1:13" ht="18" x14ac:dyDescent="0.4">
      <c r="A24" s="4" t="s">
        <v>2</v>
      </c>
      <c r="B24" s="2"/>
      <c r="C24" s="19">
        <f>SUM(C16:C23)</f>
        <v>547745814.75</v>
      </c>
    </row>
    <row r="25" spans="1:13" ht="15.75" x14ac:dyDescent="0.25">
      <c r="A25" s="16" t="s">
        <v>21</v>
      </c>
      <c r="B25" s="2"/>
      <c r="C25" s="18"/>
      <c r="G25" s="1"/>
    </row>
    <row r="26" spans="1:13" ht="15.75" x14ac:dyDescent="0.25">
      <c r="A26" s="2"/>
      <c r="B26" s="2"/>
      <c r="C26" s="18"/>
      <c r="H26" s="8"/>
    </row>
    <row r="27" spans="1:13" ht="15.75" x14ac:dyDescent="0.25">
      <c r="A27" s="3" t="s">
        <v>0</v>
      </c>
      <c r="B27" s="2"/>
      <c r="C27" s="18">
        <v>0</v>
      </c>
      <c r="H27" s="1"/>
    </row>
    <row r="28" spans="1:13" ht="15.75" x14ac:dyDescent="0.25">
      <c r="A28" s="3"/>
      <c r="B28" s="2"/>
      <c r="C28" s="20"/>
      <c r="F28" s="8"/>
    </row>
    <row r="29" spans="1:13" ht="15.75" x14ac:dyDescent="0.25">
      <c r="A29" s="2"/>
      <c r="B29" s="2"/>
      <c r="C29" s="18"/>
      <c r="F29" s="17"/>
      <c r="G29" s="8"/>
      <c r="J29" s="8"/>
    </row>
    <row r="30" spans="1:13" ht="15.75" x14ac:dyDescent="0.25">
      <c r="A30" s="2"/>
      <c r="B30" s="2"/>
      <c r="C30" s="18"/>
      <c r="F30" s="8"/>
      <c r="G30" s="1"/>
    </row>
    <row r="31" spans="1:13" ht="18" x14ac:dyDescent="0.4">
      <c r="A31" s="4" t="s">
        <v>3</v>
      </c>
      <c r="B31" s="2"/>
      <c r="C31" s="19">
        <f>+C27</f>
        <v>0</v>
      </c>
      <c r="E31" s="8"/>
    </row>
    <row r="32" spans="1:13" ht="15.75" x14ac:dyDescent="0.25">
      <c r="A32" s="16" t="s">
        <v>22</v>
      </c>
      <c r="B32" s="2"/>
      <c r="C32" s="18"/>
      <c r="E32" s="1"/>
      <c r="F32" s="13"/>
    </row>
    <row r="33" spans="1:10" ht="15.75" x14ac:dyDescent="0.25">
      <c r="A33" s="2"/>
      <c r="B33" s="2"/>
      <c r="C33" s="18"/>
      <c r="F33" s="1"/>
      <c r="G33" s="1"/>
    </row>
    <row r="34" spans="1:10" ht="18" x14ac:dyDescent="0.4">
      <c r="A34" s="3" t="s">
        <v>4</v>
      </c>
      <c r="B34" s="2"/>
      <c r="C34" s="18"/>
      <c r="F34" s="22"/>
    </row>
    <row r="35" spans="1:10" ht="18" x14ac:dyDescent="0.4">
      <c r="A35" s="2" t="s">
        <v>26</v>
      </c>
      <c r="B35" s="2"/>
      <c r="C35" s="19">
        <v>1270550100</v>
      </c>
      <c r="F35" s="13"/>
    </row>
    <row r="36" spans="1:10" ht="15.75" x14ac:dyDescent="0.25">
      <c r="A36" s="2" t="s">
        <v>23</v>
      </c>
      <c r="B36" s="15"/>
      <c r="C36" s="18">
        <v>-722804285.25</v>
      </c>
      <c r="F36" s="1"/>
      <c r="G36" s="1"/>
    </row>
    <row r="37" spans="1:10" ht="18" x14ac:dyDescent="0.4">
      <c r="A37" s="3" t="s">
        <v>9</v>
      </c>
      <c r="B37" s="2"/>
      <c r="C37" s="19">
        <f>+C35+C36</f>
        <v>547745814.75</v>
      </c>
      <c r="G37" s="1"/>
    </row>
    <row r="38" spans="1:10" ht="15.75" x14ac:dyDescent="0.25">
      <c r="A38" s="2"/>
      <c r="B38" s="2"/>
      <c r="C38" s="21"/>
      <c r="I38" s="8"/>
    </row>
    <row r="39" spans="1:10" ht="18" x14ac:dyDescent="0.4">
      <c r="A39" s="4" t="s">
        <v>8</v>
      </c>
      <c r="B39" s="2"/>
      <c r="C39" s="19">
        <f>+C31+C37</f>
        <v>547745814.75</v>
      </c>
      <c r="E39" s="1"/>
      <c r="H39" s="1"/>
      <c r="I39" s="1"/>
      <c r="J39" s="1"/>
    </row>
    <row r="40" spans="1:10" x14ac:dyDescent="0.25">
      <c r="G40" s="1"/>
    </row>
    <row r="41" spans="1:10" x14ac:dyDescent="0.25">
      <c r="F41" s="1"/>
    </row>
    <row r="42" spans="1:10" x14ac:dyDescent="0.25">
      <c r="E42" s="1"/>
    </row>
    <row r="43" spans="1:10" ht="15.75" thickBot="1" x14ac:dyDescent="0.3">
      <c r="A43" s="5"/>
      <c r="C43" s="5"/>
      <c r="E43" s="1"/>
      <c r="G43" s="1"/>
    </row>
    <row r="44" spans="1:10" x14ac:dyDescent="0.25">
      <c r="A44" s="6" t="s">
        <v>10</v>
      </c>
      <c r="B44" s="2"/>
      <c r="C44" s="6" t="s">
        <v>14</v>
      </c>
      <c r="I44" s="1"/>
    </row>
    <row r="45" spans="1:10" x14ac:dyDescent="0.25">
      <c r="A45" s="6" t="s">
        <v>11</v>
      </c>
      <c r="B45" s="2"/>
      <c r="C45" s="6" t="s">
        <v>15</v>
      </c>
    </row>
    <row r="50" spans="1:3" ht="15.75" thickBot="1" x14ac:dyDescent="0.3">
      <c r="B50" s="7"/>
    </row>
    <row r="51" spans="1:3" x14ac:dyDescent="0.25">
      <c r="B51" s="6" t="s">
        <v>12</v>
      </c>
    </row>
    <row r="52" spans="1:3" x14ac:dyDescent="0.25">
      <c r="B52" s="6" t="s">
        <v>13</v>
      </c>
    </row>
    <row r="56" spans="1:3" ht="24.75" customHeight="1" x14ac:dyDescent="0.25">
      <c r="A56" s="26" t="s">
        <v>24</v>
      </c>
      <c r="B56" s="26"/>
      <c r="C56" s="26"/>
    </row>
    <row r="65" spans="7:7" x14ac:dyDescent="0.25">
      <c r="G65" s="8"/>
    </row>
  </sheetData>
  <sheetProtection algorithmName="SHA-512" hashValue="arvljzkdJOjlrIuNvdi35BVlidpTb7edVyhUHjyZzJ2f2QCb2ckiDdX/2/RBAaxiac4Yz4j3v5tsOVltjXVdHg==" saltValue="h+mW+R/jKfGhVtQF//hchQ==" spinCount="100000" sheet="1" formatCells="0" formatColumns="0" formatRows="0" insertColumns="0" insertRows="0" insertHyperlinks="0" deleteColumns="0" deleteRows="0" sort="0" autoFilter="0" pivotTables="0"/>
  <mergeCells count="5">
    <mergeCell ref="A8:C8"/>
    <mergeCell ref="A9:C9"/>
    <mergeCell ref="A10:C10"/>
    <mergeCell ref="A11:C11"/>
    <mergeCell ref="A56:C56"/>
  </mergeCells>
  <printOptions horizontalCentered="1"/>
  <pageMargins left="0.25" right="0.25" top="0.75" bottom="0.75" header="0.3" footer="0.3"/>
  <pageSetup scale="5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675fdf80f364fb12b747e81e13bab4bb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83c796067e3f557dc0a1997b61ad5082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E72440-4602-4C05-B946-37EA999FCD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DBBEF2-9B71-4788-B534-044FB8155442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customXml/itemProps3.xml><?xml version="1.0" encoding="utf-8"?>
<ds:datastoreItem xmlns:ds="http://schemas.openxmlformats.org/officeDocument/2006/customXml" ds:itemID="{6A306775-59D3-4E1C-96C3-26439A0098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R. Volquez Mercedes</dc:creator>
  <cp:lastModifiedBy>Leonardo R. Volquez Mercedes</cp:lastModifiedBy>
  <cp:lastPrinted>2026-03-17T13:28:25Z</cp:lastPrinted>
  <dcterms:created xsi:type="dcterms:W3CDTF">2025-02-17T18:40:08Z</dcterms:created>
  <dcterms:modified xsi:type="dcterms:W3CDTF">2026-03-19T20:40:34Z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MediaServiceImageTags">
    <vt:lpwstr/>
  </property>
</Properties>
</file>