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6/3- INFORMACION TRANSPARENCIA/PAGOS EXCEL/"/>
    </mc:Choice>
  </mc:AlternateContent>
  <xr:revisionPtr revIDLastSave="3445" documentId="13_ncr:1_{2E2C1ADA-E786-40AD-8322-4DA8E928FCDB}" xr6:coauthVersionLast="47" xr6:coauthVersionMax="47" xr10:uidLastSave="{3EA9DF05-C5C0-4CE9-9478-F74DE2C6C8CC}"/>
  <bookViews>
    <workbookView xWindow="-120" yWindow="-120" windowWidth="29040" windowHeight="15720" xr2:uid="{DBFD5529-40F8-413B-A6CB-19AA6D92912E}"/>
  </bookViews>
  <sheets>
    <sheet name="Hoja1" sheetId="1" r:id="rId1"/>
  </sheets>
  <definedNames>
    <definedName name="_xlnm._FilterDatabase" localSheetId="0" hidden="1">Hoja1!$A$15:$G$15</definedName>
    <definedName name="_xlnm.Print_Titles" localSheetId="0">Hoja1!$1:$15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<sst xmlns="http://schemas.openxmlformats.org/spreadsheetml/2006/main" count="72" uniqueCount="65">
  <si>
    <t>INSTITUTO TECNICO SUPERIOR COMUNITARIO</t>
  </si>
  <si>
    <t>Relacion de Pagos</t>
  </si>
  <si>
    <t>Fecha</t>
  </si>
  <si>
    <t>No. Doc</t>
  </si>
  <si>
    <t>Beneficiario</t>
  </si>
  <si>
    <t>Montos</t>
  </si>
  <si>
    <t>LIBRAMIENTOS</t>
  </si>
  <si>
    <t>TOTAL GENERAL</t>
  </si>
  <si>
    <t>Concepto</t>
  </si>
  <si>
    <t>NCF</t>
  </si>
  <si>
    <t>Fecha Factura</t>
  </si>
  <si>
    <t xml:space="preserve">CONTABILIDAD </t>
  </si>
  <si>
    <t>VALORES RD $</t>
  </si>
  <si>
    <t>REALIZADO POR:</t>
  </si>
  <si>
    <t>REVISADO POR:</t>
  </si>
  <si>
    <t>ENC. CONTABILIDAD</t>
  </si>
  <si>
    <t>ANALISTA FINANCIERA</t>
  </si>
  <si>
    <t xml:space="preserve"> </t>
  </si>
  <si>
    <t>Mes de Enero 2026</t>
  </si>
  <si>
    <t>49-1</t>
  </si>
  <si>
    <t>ENERGIA ELECTRICA ENERO 2026</t>
  </si>
  <si>
    <t>E450000073825</t>
  </si>
  <si>
    <t>46-1</t>
  </si>
  <si>
    <t>TELEFONO PERIODO DICIEMBRE 2025-ENERO 2026</t>
  </si>
  <si>
    <t>E450000021848</t>
  </si>
  <si>
    <t>51-1</t>
  </si>
  <si>
    <t>SERVICIO DE AGUA DE POZO ENERO 2026</t>
  </si>
  <si>
    <t>E450000022929, E450000022930, E450000022931 Y E450000022932</t>
  </si>
  <si>
    <t>44-1</t>
  </si>
  <si>
    <t>E450000005571</t>
  </si>
  <si>
    <t>LEASING DE ENERO 2026</t>
  </si>
  <si>
    <t>42-1</t>
  </si>
  <si>
    <t>INTERNET ENERO 2026</t>
  </si>
  <si>
    <t>E45000000558</t>
  </si>
  <si>
    <t>ALTICE DOMINICANA, S.A</t>
  </si>
  <si>
    <t>WIND TELECOM S.A.</t>
  </si>
  <si>
    <t>EMPRESA DISTRIBUIDORA DE ELECTRICIDAD DEL ESTE, S.A. (EDEESTE)</t>
  </si>
  <si>
    <t>HUMANO SEGUROS, S.A</t>
  </si>
  <si>
    <t>SEGURO NACIONAL DE SALUD</t>
  </si>
  <si>
    <t>BANCO DE RESERVAS</t>
  </si>
  <si>
    <t>CORPORACION DEL ACUEDUCTO Y ALCANTARILLADO DE SANTO DOMINGO</t>
  </si>
  <si>
    <t>E450000008998</t>
  </si>
  <si>
    <t>N/A</t>
  </si>
  <si>
    <t>20-1</t>
  </si>
  <si>
    <t>16-1</t>
  </si>
  <si>
    <t>E450000004733</t>
  </si>
  <si>
    <t>14-1</t>
  </si>
  <si>
    <t>E450000006794</t>
  </si>
  <si>
    <t>18-1</t>
  </si>
  <si>
    <t>E450000066187</t>
  </si>
  <si>
    <t>12-1</t>
  </si>
  <si>
    <t>E450000002022</t>
  </si>
  <si>
    <t>10-1</t>
  </si>
  <si>
    <t>E450000002055</t>
  </si>
  <si>
    <t>8-1</t>
  </si>
  <si>
    <t>E450000020957</t>
  </si>
  <si>
    <t>6-1</t>
  </si>
  <si>
    <t>POLIZA DE SEGURO DE PERSONAL ENERO 2026</t>
  </si>
  <si>
    <t>SERVICIO DE ENERGIA ELECTRICA DICIEMBRE 2025</t>
  </si>
  <si>
    <t>COMBUSTIBLE AL PERSONAL ADMINISTRATIVO</t>
  </si>
  <si>
    <t>SERVICIO DE TELEFONO MES DE NOVIEMBRE-DICIEMBRE 2025</t>
  </si>
  <si>
    <t>INTERNET DICIEMBRE 2025</t>
  </si>
  <si>
    <t>SEGURO RESERVAS</t>
  </si>
  <si>
    <t>COMPLETIVO DE 3ERA CUOTA Y PAGO TOTAL DE SEGURO POLIZA DE INCENDIO Y LINEAS ALIADAS 2025-2026</t>
  </si>
  <si>
    <t>LEASING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</si>
</sst>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4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6" fillId="0" borderId="18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2" fontId="9" fillId="3" borderId="10" xfId="0" applyNumberFormat="1" applyFont="1" applyFill="1" applyBorder="1" applyAlignment="1">
      <alignment horizontal="center"/>
    </xf>
    <xf numFmtId="2" fontId="9" fillId="3" borderId="11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2262186</xdr:colOff>
      <xdr:row>0</xdr:row>
      <xdr:rowOff>59531</xdr:rowOff>
    </xdr:from>
    <xdr:to>
      <xdr:col>4</xdr:col>
      <xdr:colOff>1071562</xdr:colOff>
      <xdr:row>6</xdr:row>
      <xdr:rowOff>139270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2D301-42D3-518B-1F6C-8671958A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6342" y="59531"/>
          <a:ext cx="1107283" cy="1222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A1A5-4894-427B-89D8-D580B1124AC3}">
  <dimension ref="A7:G47"/>
  <sheetViews>
    <sheetView tabSelected="1" topLeftCell="A25" zoomScale="80" zoomScaleNormal="80" zoomScaleSheetLayoutView="80" workbookViewId="0">
      <selection activeCell="O29" sqref="O29"/>
    </sheetView>
  </sheetViews>
  <sheetFormatPr baseColWidth="10" defaultRowHeight="15" x14ac:dyDescent="0.25"/>
  <cols>
    <col min="1" max="1" width="13" customWidth="1"/>
    <col min="2" max="2" width="13.7109375" customWidth="1"/>
    <col min="3" max="3" width="14.85546875" customWidth="1"/>
    <col min="4" max="4" width="34.42578125" customWidth="1"/>
    <col min="5" max="5" width="51.85546875" style="7" customWidth="1"/>
    <col min="6" max="6" width="22.28515625" customWidth="1"/>
    <col min="7" max="7" width="19.5703125" customWidth="1"/>
  </cols>
  <sheetData>
    <row r="7" spans="1:7" ht="15.75" thickBot="1" x14ac:dyDescent="0.3"/>
    <row r="8" spans="1:7" s="8" customFormat="1" ht="20.25" x14ac:dyDescent="0.3">
      <c r="A8" s="25" t="s">
        <v>0</v>
      </c>
      <c r="B8" s="26"/>
      <c r="C8" s="26"/>
      <c r="D8" s="26"/>
      <c r="E8" s="26"/>
      <c r="F8" s="26"/>
      <c r="G8" s="27"/>
    </row>
    <row r="9" spans="1:7" s="8" customFormat="1" ht="20.25" x14ac:dyDescent="0.3">
      <c r="A9" s="37" t="s">
        <v>11</v>
      </c>
      <c r="B9" s="38"/>
      <c r="C9" s="38"/>
      <c r="D9" s="38"/>
      <c r="E9" s="38"/>
      <c r="F9" s="38"/>
      <c r="G9" s="39"/>
    </row>
    <row r="10" spans="1:7" ht="20.25" x14ac:dyDescent="0.3">
      <c r="A10" s="28" t="s">
        <v>1</v>
      </c>
      <c r="B10" s="29"/>
      <c r="C10" s="29"/>
      <c r="D10" s="29"/>
      <c r="E10" s="29"/>
      <c r="F10" s="29"/>
      <c r="G10" s="30"/>
    </row>
    <row r="11" spans="1:7" ht="20.25" x14ac:dyDescent="0.3">
      <c r="A11" s="31" t="s">
        <v>18</v>
      </c>
      <c r="B11" s="32"/>
      <c r="C11" s="32"/>
      <c r="D11" s="32"/>
      <c r="E11" s="32"/>
      <c r="F11" s="32"/>
      <c r="G11" s="33"/>
    </row>
    <row r="12" spans="1:7" ht="20.25" x14ac:dyDescent="0.3">
      <c r="A12" s="40" t="s">
        <v>12</v>
      </c>
      <c r="B12" s="41"/>
      <c r="C12" s="41"/>
      <c r="D12" s="41"/>
      <c r="E12" s="41"/>
      <c r="F12" s="41"/>
      <c r="G12" s="42"/>
    </row>
    <row r="13" spans="1:7" ht="21" thickBot="1" x14ac:dyDescent="0.35">
      <c r="A13" s="9"/>
      <c r="B13" s="10"/>
      <c r="C13" s="10"/>
      <c r="D13" s="10"/>
      <c r="E13" s="10"/>
      <c r="F13" s="10"/>
      <c r="G13" s="11"/>
    </row>
    <row r="14" spans="1:7" ht="16.5" thickBot="1" x14ac:dyDescent="0.3">
      <c r="A14" s="34" t="s">
        <v>6</v>
      </c>
      <c r="B14" s="35"/>
      <c r="C14" s="35"/>
      <c r="D14" s="35"/>
      <c r="E14" s="35"/>
      <c r="F14" s="35"/>
      <c r="G14" s="36"/>
    </row>
    <row r="15" spans="1:7" ht="36" customHeight="1" x14ac:dyDescent="0.25">
      <c r="A15" s="12" t="s">
        <v>2</v>
      </c>
      <c r="B15" s="5" t="s">
        <v>3</v>
      </c>
      <c r="C15" s="6" t="s">
        <v>10</v>
      </c>
      <c r="D15" s="5" t="s">
        <v>4</v>
      </c>
      <c r="E15" s="5" t="s">
        <v>8</v>
      </c>
      <c r="F15" s="1" t="s">
        <v>9</v>
      </c>
      <c r="G15" s="13" t="s">
        <v>5</v>
      </c>
    </row>
    <row r="16" spans="1:7" ht="63" customHeight="1" x14ac:dyDescent="0.25">
      <c r="A16" s="14">
        <v>46044</v>
      </c>
      <c r="B16" s="43" t="s">
        <v>56</v>
      </c>
      <c r="C16" s="14">
        <v>46016</v>
      </c>
      <c r="D16" s="14" t="s">
        <v>34</v>
      </c>
      <c r="E16" s="1" t="s">
        <v>60</v>
      </c>
      <c r="F16" s="15" t="s">
        <v>55</v>
      </c>
      <c r="G16" s="15">
        <v>22676.29</v>
      </c>
    </row>
    <row r="17" spans="1:7" ht="63" customHeight="1" x14ac:dyDescent="0.25">
      <c r="A17" s="14">
        <v>46044</v>
      </c>
      <c r="B17" s="43" t="s">
        <v>54</v>
      </c>
      <c r="C17" s="14">
        <v>46017</v>
      </c>
      <c r="D17" s="14" t="s">
        <v>35</v>
      </c>
      <c r="E17" s="1" t="s">
        <v>64</v>
      </c>
      <c r="F17" s="15" t="s">
        <v>53</v>
      </c>
      <c r="G17" s="15">
        <v>233448.05</v>
      </c>
    </row>
    <row r="18" spans="1:7" ht="63" customHeight="1" x14ac:dyDescent="0.25">
      <c r="A18" s="14">
        <v>46044</v>
      </c>
      <c r="B18" s="43" t="s">
        <v>52</v>
      </c>
      <c r="C18" s="14">
        <v>46017</v>
      </c>
      <c r="D18" s="14" t="s">
        <v>35</v>
      </c>
      <c r="E18" s="1" t="s">
        <v>61</v>
      </c>
      <c r="F18" s="15" t="s">
        <v>51</v>
      </c>
      <c r="G18" s="15">
        <v>200021.05</v>
      </c>
    </row>
    <row r="19" spans="1:7" ht="63" customHeight="1" x14ac:dyDescent="0.25">
      <c r="A19" s="14">
        <v>46044</v>
      </c>
      <c r="B19" s="43" t="s">
        <v>50</v>
      </c>
      <c r="C19" s="14">
        <v>46010</v>
      </c>
      <c r="D19" s="14" t="s">
        <v>36</v>
      </c>
      <c r="E19" s="1" t="s">
        <v>58</v>
      </c>
      <c r="F19" s="15" t="s">
        <v>49</v>
      </c>
      <c r="G19" s="15">
        <v>1553448.29</v>
      </c>
    </row>
    <row r="20" spans="1:7" ht="63" customHeight="1" x14ac:dyDescent="0.25">
      <c r="A20" s="14">
        <v>46044</v>
      </c>
      <c r="B20" s="43" t="s">
        <v>46</v>
      </c>
      <c r="C20" s="14">
        <v>46001</v>
      </c>
      <c r="D20" s="14" t="s">
        <v>38</v>
      </c>
      <c r="E20" s="1" t="s">
        <v>57</v>
      </c>
      <c r="F20" s="15" t="s">
        <v>45</v>
      </c>
      <c r="G20" s="15">
        <v>1240848.72</v>
      </c>
    </row>
    <row r="21" spans="1:7" ht="63" customHeight="1" x14ac:dyDescent="0.25">
      <c r="A21" s="14">
        <v>46044</v>
      </c>
      <c r="B21" s="43" t="s">
        <v>48</v>
      </c>
      <c r="C21" s="14">
        <v>46023</v>
      </c>
      <c r="D21" s="14" t="s">
        <v>37</v>
      </c>
      <c r="E21" s="1" t="s">
        <v>57</v>
      </c>
      <c r="F21" s="15" t="s">
        <v>47</v>
      </c>
      <c r="G21" s="15">
        <v>473467.74</v>
      </c>
    </row>
    <row r="22" spans="1:7" ht="63" customHeight="1" x14ac:dyDescent="0.25">
      <c r="A22" s="14">
        <v>46044</v>
      </c>
      <c r="B22" s="43" t="s">
        <v>43</v>
      </c>
      <c r="C22" s="14">
        <v>45979</v>
      </c>
      <c r="D22" s="14" t="s">
        <v>62</v>
      </c>
      <c r="E22" s="1" t="s">
        <v>63</v>
      </c>
      <c r="F22" s="15" t="s">
        <v>41</v>
      </c>
      <c r="G22" s="15">
        <v>12606512.220000001</v>
      </c>
    </row>
    <row r="23" spans="1:7" ht="63" customHeight="1" x14ac:dyDescent="0.25">
      <c r="A23" s="14">
        <v>46044</v>
      </c>
      <c r="B23" s="43" t="s">
        <v>44</v>
      </c>
      <c r="C23" s="14" t="s">
        <v>42</v>
      </c>
      <c r="D23" s="14" t="s">
        <v>39</v>
      </c>
      <c r="E23" s="1" t="s">
        <v>59</v>
      </c>
      <c r="F23" s="1" t="s">
        <v>42</v>
      </c>
      <c r="G23" s="15">
        <v>585000</v>
      </c>
    </row>
    <row r="24" spans="1:7" ht="63" customHeight="1" x14ac:dyDescent="0.25">
      <c r="A24" s="14">
        <v>46052</v>
      </c>
      <c r="B24" s="14" t="s">
        <v>31</v>
      </c>
      <c r="C24" s="14">
        <v>46048</v>
      </c>
      <c r="D24" s="14" t="s">
        <v>35</v>
      </c>
      <c r="E24" s="1" t="s">
        <v>32</v>
      </c>
      <c r="F24" s="1" t="s">
        <v>33</v>
      </c>
      <c r="G24" s="15">
        <v>199113.34</v>
      </c>
    </row>
    <row r="25" spans="1:7" ht="63" customHeight="1" x14ac:dyDescent="0.25">
      <c r="A25" s="14">
        <v>46052</v>
      </c>
      <c r="B25" s="14" t="s">
        <v>28</v>
      </c>
      <c r="C25" s="14">
        <v>46048</v>
      </c>
      <c r="D25" s="14" t="s">
        <v>35</v>
      </c>
      <c r="E25" s="1" t="s">
        <v>30</v>
      </c>
      <c r="F25" s="1" t="s">
        <v>29</v>
      </c>
      <c r="G25" s="15">
        <v>233447.67999999999</v>
      </c>
    </row>
    <row r="26" spans="1:7" ht="63" customHeight="1" x14ac:dyDescent="0.25">
      <c r="A26" s="14">
        <v>46052</v>
      </c>
      <c r="B26" s="14" t="s">
        <v>22</v>
      </c>
      <c r="C26" s="14">
        <v>46047</v>
      </c>
      <c r="D26" s="14" t="s">
        <v>34</v>
      </c>
      <c r="E26" s="1" t="s">
        <v>23</v>
      </c>
      <c r="F26" s="1" t="s">
        <v>24</v>
      </c>
      <c r="G26" s="15">
        <v>22856.66</v>
      </c>
    </row>
    <row r="27" spans="1:7" ht="63" customHeight="1" x14ac:dyDescent="0.25">
      <c r="A27" s="14">
        <v>46052</v>
      </c>
      <c r="B27" s="14" t="s">
        <v>19</v>
      </c>
      <c r="C27" s="14">
        <v>46042</v>
      </c>
      <c r="D27" s="14" t="s">
        <v>36</v>
      </c>
      <c r="E27" s="1" t="s">
        <v>20</v>
      </c>
      <c r="F27" s="1" t="s">
        <v>21</v>
      </c>
      <c r="G27" s="15">
        <v>1244664.29</v>
      </c>
    </row>
    <row r="28" spans="1:7" ht="63" customHeight="1" thickBot="1" x14ac:dyDescent="0.3">
      <c r="A28" s="14">
        <v>46052</v>
      </c>
      <c r="B28" s="14" t="s">
        <v>25</v>
      </c>
      <c r="C28" s="14">
        <v>46023</v>
      </c>
      <c r="D28" s="14" t="s">
        <v>40</v>
      </c>
      <c r="E28" s="1" t="s">
        <v>26</v>
      </c>
      <c r="F28" s="1" t="s">
        <v>27</v>
      </c>
      <c r="G28" s="15">
        <v>122119.2</v>
      </c>
    </row>
    <row r="29" spans="1:7" ht="16.5" thickBot="1" x14ac:dyDescent="0.3">
      <c r="A29" s="16"/>
      <c r="B29" s="17"/>
      <c r="C29" s="17"/>
      <c r="D29" s="18" t="s">
        <v>7</v>
      </c>
      <c r="E29" s="19"/>
      <c r="F29" s="19"/>
      <c r="G29" s="20">
        <f>+SUM(G16:G28)</f>
        <v>18737623.529999997</v>
      </c>
    </row>
    <row r="30" spans="1:7" x14ac:dyDescent="0.25">
      <c r="G30" t="s">
        <v>17</v>
      </c>
    </row>
    <row r="44" spans="1:5" x14ac:dyDescent="0.25">
      <c r="A44" s="2"/>
      <c r="B44" s="2"/>
    </row>
    <row r="45" spans="1:5" x14ac:dyDescent="0.25">
      <c r="A45" s="3"/>
      <c r="B45" s="3"/>
      <c r="C45" s="4"/>
    </row>
    <row r="46" spans="1:5" x14ac:dyDescent="0.25">
      <c r="A46" s="23" t="s">
        <v>13</v>
      </c>
      <c r="B46" s="23"/>
      <c r="C46" s="23"/>
      <c r="E46" s="22" t="s">
        <v>14</v>
      </c>
    </row>
    <row r="47" spans="1:5" x14ac:dyDescent="0.25">
      <c r="A47" s="24" t="s">
        <v>16</v>
      </c>
      <c r="B47" s="24"/>
      <c r="C47" s="24"/>
      <c r="E47" s="21" t="s">
        <v>15</v>
      </c>
    </row>
  </sheetData>
  <sheetProtection algorithmName="SHA-512" hashValue="kVH6Ppa2YGvFv6rRT8GRP4PcuOSIH5ZA91qLMzBgeFpswgdvmpxRTTWD1ti7a/q863AhF8DflS8MIXzed4SY7A==" saltValue="19GIgjgInOgXgiPZ5AIzzA==" spinCount="100000" sheet="1" formatCells="0" formatColumns="0" formatRows="0" insertColumns="0" insertRows="0" insertHyperlinks="0" deleteColumns="0" deleteRows="0" sort="0" pivotTables="0"/>
  <autoFilter ref="A15:G15" xr:uid="{41D0A1A5-4894-427B-89D8-D580B1124AC3}">
    <sortState xmlns:xlrd2="http://schemas.microsoft.com/office/spreadsheetml/2017/richdata2" ref="A16:G56">
      <sortCondition ref="B15"/>
    </sortState>
  </autoFilter>
  <mergeCells count="8">
    <mergeCell ref="A46:C46"/>
    <mergeCell ref="A47:C47"/>
    <mergeCell ref="A8:G8"/>
    <mergeCell ref="A10:G10"/>
    <mergeCell ref="A11:G11"/>
    <mergeCell ref="A14:G14"/>
    <mergeCell ref="A9:G9"/>
    <mergeCell ref="A12:G12"/>
  </mergeCells>
  <conditionalFormatting sqref="F15 D24:F28 F23 D16:E23 A16:A28">
    <cfRule type="expression" dxfId="0" priority="20">
      <formula>ROW()=CELL(´´fila´´)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55" orientation="portrait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675fdf80f364fb12b747e81e13bab4bb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83c796067e3f557dc0a1997b61ad50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0CBD81-E1D5-4526-8E88-22A09C01EC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398845-9DAE-4E3A-9097-DD7912C1F9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9D81EC-24F0-4C19-A349-9E0261AB9309}">
  <ds:schemaRefs>
    <ds:schemaRef ds:uri="http://purl.org/dc/dcmitype/"/>
    <ds:schemaRef ds:uri="0a0700b3-77ba-4798-8ed3-6bf061f1f59e"/>
    <ds:schemaRef ds:uri="http://schemas.microsoft.com/office/2006/metadata/properties"/>
    <ds:schemaRef ds:uri="http://purl.org/dc/elements/1.1/"/>
    <ds:schemaRef ds:uri="14223695-7db8-4fbe-93d0-5443b7b1ff26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Escarlin Altagracia Gomez Ramos</cp:lastModifiedBy>
  <cp:lastPrinted>2026-02-10T19:21:16Z</cp:lastPrinted>
  <dcterms:created xsi:type="dcterms:W3CDTF">2024-08-15T18:26:40Z</dcterms:created>
  <dcterms:modified xsi:type="dcterms:W3CDTF">2026-02-10T19:36:48Z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