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PRESUPUESTO 2025/"/>
    </mc:Choice>
  </mc:AlternateContent>
  <xr:revisionPtr revIDLastSave="1256" documentId="13_ncr:1_{E957DC93-78DC-4119-9AF9-A06DC9E6CFDA}" xr6:coauthVersionLast="47" xr6:coauthVersionMax="47" xr10:uidLastSave="{EB011C62-E83C-482C-9855-68D6CBC181EF}"/>
  <bookViews>
    <workbookView xWindow="28680" yWindow="-120" windowWidth="29040" windowHeight="15720" firstSheet="6" activeTab="10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 " sheetId="9" r:id="rId9"/>
    <sheet name="SEPTIEMBRE " sheetId="10" r:id="rId10"/>
    <sheet name="OCTUBRE" sheetId="11" r:id="rId11"/>
  </sheets>
  <definedNames>
    <definedName name="_xlnm.Print_Titles" localSheetId="4">ABRIL!$1:$7</definedName>
    <definedName name="_xlnm.Print_Titles" localSheetId="8">'AGOSTO '!$1:$7</definedName>
    <definedName name="_xlnm.Print_Titles" localSheetId="1">ENERO!$1:$7</definedName>
    <definedName name="_xlnm.Print_Titles" localSheetId="2">FEBRERO!$1:$7</definedName>
    <definedName name="_xlnm.Print_Titles" localSheetId="7">JULIO!$1:$7</definedName>
    <definedName name="_xlnm.Print_Titles" localSheetId="6">JUNIO!$1:$7</definedName>
    <definedName name="_xlnm.Print_Titles" localSheetId="3">MARZO!$1:$7</definedName>
    <definedName name="_xlnm.Print_Titles" localSheetId="5">MAYO!$1:$7</definedName>
    <definedName name="_xlnm.Print_Titles" localSheetId="10">OCTUBRE!$1:$7</definedName>
    <definedName name="_xlnm.Print_Titles" localSheetId="0">'PRESUPUESTO APROBADO 2025'!$1:$7</definedName>
    <definedName name="_xlnm.Print_Titles" localSheetId="9">'SEPTIEMBRE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1" l="1"/>
  <c r="D81" i="11" s="1"/>
  <c r="E81" i="11"/>
  <c r="C81" i="11"/>
  <c r="D80" i="11"/>
  <c r="D79" i="11"/>
  <c r="P78" i="11"/>
  <c r="P83" i="11" s="1"/>
  <c r="O78" i="11"/>
  <c r="O83" i="11" s="1"/>
  <c r="N78" i="11"/>
  <c r="N83" i="11" s="1"/>
  <c r="M78" i="11"/>
  <c r="M83" i="11" s="1"/>
  <c r="L78" i="11"/>
  <c r="L83" i="11" s="1"/>
  <c r="K78" i="11"/>
  <c r="K83" i="11" s="1"/>
  <c r="J78" i="11"/>
  <c r="J83" i="11" s="1"/>
  <c r="I78" i="11"/>
  <c r="I83" i="11" s="1"/>
  <c r="H78" i="11"/>
  <c r="H83" i="11" s="1"/>
  <c r="G78" i="11"/>
  <c r="F78" i="11"/>
  <c r="F74" i="11" s="1"/>
  <c r="E78" i="11"/>
  <c r="D78" i="11"/>
  <c r="C78" i="11"/>
  <c r="E77" i="11"/>
  <c r="D77" i="11"/>
  <c r="E76" i="11"/>
  <c r="E75" i="11" s="1"/>
  <c r="D76" i="11"/>
  <c r="D75" i="11" s="1"/>
  <c r="G75" i="11"/>
  <c r="F75" i="11"/>
  <c r="C75" i="11"/>
  <c r="D72" i="11"/>
  <c r="D71" i="11"/>
  <c r="D70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C69" i="11"/>
  <c r="B69" i="11"/>
  <c r="D68" i="11"/>
  <c r="D67" i="11"/>
  <c r="D66" i="11" s="1"/>
  <c r="P66" i="11"/>
  <c r="O66" i="11"/>
  <c r="N66" i="11"/>
  <c r="M66" i="11"/>
  <c r="L66" i="11"/>
  <c r="K66" i="11"/>
  <c r="J66" i="11"/>
  <c r="I66" i="11"/>
  <c r="H66" i="11"/>
  <c r="G66" i="11"/>
  <c r="F66" i="11"/>
  <c r="E66" i="11"/>
  <c r="C66" i="11"/>
  <c r="B66" i="11"/>
  <c r="D65" i="11"/>
  <c r="D64" i="11"/>
  <c r="D63" i="11"/>
  <c r="D62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C61" i="11"/>
  <c r="B61" i="11"/>
  <c r="D60" i="11"/>
  <c r="D59" i="11"/>
  <c r="D58" i="11"/>
  <c r="D57" i="11"/>
  <c r="D56" i="11"/>
  <c r="D55" i="11"/>
  <c r="D54" i="11"/>
  <c r="D53" i="11"/>
  <c r="D52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C51" i="11"/>
  <c r="B51" i="11"/>
  <c r="D50" i="11"/>
  <c r="D49" i="11"/>
  <c r="D48" i="11"/>
  <c r="D47" i="11"/>
  <c r="D46" i="11"/>
  <c r="D45" i="11"/>
  <c r="D44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C43" i="11"/>
  <c r="B43" i="11"/>
  <c r="D42" i="11"/>
  <c r="D41" i="11"/>
  <c r="D40" i="11"/>
  <c r="D39" i="11"/>
  <c r="D38" i="11"/>
  <c r="D37" i="11"/>
  <c r="D36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C35" i="11"/>
  <c r="B35" i="11"/>
  <c r="D34" i="11"/>
  <c r="D33" i="11"/>
  <c r="D32" i="11"/>
  <c r="D31" i="11"/>
  <c r="D30" i="11"/>
  <c r="D29" i="11"/>
  <c r="D28" i="11"/>
  <c r="D27" i="11"/>
  <c r="D26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C25" i="11"/>
  <c r="B25" i="11"/>
  <c r="D24" i="11"/>
  <c r="D23" i="11"/>
  <c r="D22" i="11"/>
  <c r="D21" i="11"/>
  <c r="D20" i="11"/>
  <c r="D19" i="11"/>
  <c r="D18" i="11"/>
  <c r="D17" i="11"/>
  <c r="D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C15" i="11"/>
  <c r="B15" i="11"/>
  <c r="D14" i="11"/>
  <c r="D13" i="11"/>
  <c r="D12" i="11"/>
  <c r="D11" i="11"/>
  <c r="D10" i="11"/>
  <c r="P9" i="11"/>
  <c r="O9" i="11"/>
  <c r="N9" i="11"/>
  <c r="M9" i="11"/>
  <c r="L9" i="11"/>
  <c r="K9" i="11"/>
  <c r="J9" i="11"/>
  <c r="I9" i="11"/>
  <c r="H9" i="11"/>
  <c r="G9" i="11"/>
  <c r="F9" i="11"/>
  <c r="E9" i="11"/>
  <c r="C9" i="11"/>
  <c r="B9" i="11"/>
  <c r="O83" i="10"/>
  <c r="M83" i="10"/>
  <c r="K83" i="10"/>
  <c r="D82" i="10"/>
  <c r="D81" i="10" s="1"/>
  <c r="E81" i="10"/>
  <c r="C81" i="10"/>
  <c r="D80" i="10"/>
  <c r="D79" i="10"/>
  <c r="D78" i="10" s="1"/>
  <c r="P78" i="10"/>
  <c r="P83" i="10" s="1"/>
  <c r="O78" i="10"/>
  <c r="N78" i="10"/>
  <c r="N83" i="10" s="1"/>
  <c r="M78" i="10"/>
  <c r="L78" i="10"/>
  <c r="L83" i="10" s="1"/>
  <c r="K78" i="10"/>
  <c r="J78" i="10"/>
  <c r="J83" i="10" s="1"/>
  <c r="I78" i="10"/>
  <c r="I83" i="10" s="1"/>
  <c r="H78" i="10"/>
  <c r="H83" i="10" s="1"/>
  <c r="G78" i="10"/>
  <c r="F78" i="10"/>
  <c r="E78" i="10"/>
  <c r="C78" i="10"/>
  <c r="E77" i="10"/>
  <c r="D77" i="10"/>
  <c r="E76" i="10"/>
  <c r="E75" i="10" s="1"/>
  <c r="E74" i="10" s="1"/>
  <c r="D76" i="10"/>
  <c r="D75" i="10" s="1"/>
  <c r="G75" i="10"/>
  <c r="F75" i="10"/>
  <c r="C75" i="10"/>
  <c r="D72" i="10"/>
  <c r="D71" i="10"/>
  <c r="D70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C69" i="10"/>
  <c r="B69" i="10"/>
  <c r="D68" i="10"/>
  <c r="D66" i="10" s="1"/>
  <c r="D67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B66" i="10"/>
  <c r="D65" i="10"/>
  <c r="D64" i="10"/>
  <c r="D63" i="10"/>
  <c r="D62" i="10"/>
  <c r="D61" i="10" s="1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D60" i="10"/>
  <c r="D59" i="10"/>
  <c r="D58" i="10"/>
  <c r="D57" i="10"/>
  <c r="D56" i="10"/>
  <c r="D55" i="10"/>
  <c r="D54" i="10"/>
  <c r="D53" i="10"/>
  <c r="D52" i="10"/>
  <c r="D51" i="10" s="1"/>
  <c r="P51" i="10"/>
  <c r="O51" i="10"/>
  <c r="N51" i="10"/>
  <c r="M51" i="10"/>
  <c r="L51" i="10"/>
  <c r="K51" i="10"/>
  <c r="J51" i="10"/>
  <c r="I51" i="10"/>
  <c r="H51" i="10"/>
  <c r="G51" i="10"/>
  <c r="F51" i="10"/>
  <c r="E51" i="10"/>
  <c r="C51" i="10"/>
  <c r="B51" i="10"/>
  <c r="D50" i="10"/>
  <c r="D49" i="10"/>
  <c r="D48" i="10"/>
  <c r="D47" i="10"/>
  <c r="D43" i="10" s="1"/>
  <c r="D46" i="10"/>
  <c r="D45" i="10"/>
  <c r="D44" i="10"/>
  <c r="P43" i="10"/>
  <c r="O43" i="10"/>
  <c r="N43" i="10"/>
  <c r="M43" i="10"/>
  <c r="L43" i="10"/>
  <c r="L73" i="10" s="1"/>
  <c r="L84" i="10" s="1"/>
  <c r="K43" i="10"/>
  <c r="J43" i="10"/>
  <c r="I43" i="10"/>
  <c r="H43" i="10"/>
  <c r="G43" i="10"/>
  <c r="F43" i="10"/>
  <c r="E43" i="10"/>
  <c r="C43" i="10"/>
  <c r="B43" i="10"/>
  <c r="D42" i="10"/>
  <c r="D41" i="10"/>
  <c r="D40" i="10"/>
  <c r="D39" i="10"/>
  <c r="D38" i="10"/>
  <c r="D37" i="10"/>
  <c r="D36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C35" i="10"/>
  <c r="B35" i="10"/>
  <c r="D34" i="10"/>
  <c r="D33" i="10"/>
  <c r="D32" i="10"/>
  <c r="D31" i="10"/>
  <c r="D30" i="10"/>
  <c r="D29" i="10"/>
  <c r="D28" i="10"/>
  <c r="D27" i="10"/>
  <c r="D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C25" i="10"/>
  <c r="B25" i="10"/>
  <c r="D24" i="10"/>
  <c r="D23" i="10"/>
  <c r="D22" i="10"/>
  <c r="D21" i="10"/>
  <c r="D20" i="10"/>
  <c r="D19" i="10"/>
  <c r="D18" i="10"/>
  <c r="D17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C15" i="10"/>
  <c r="B15" i="10"/>
  <c r="D14" i="10"/>
  <c r="D13" i="10"/>
  <c r="D12" i="10"/>
  <c r="D11" i="10"/>
  <c r="D10" i="10"/>
  <c r="P9" i="10"/>
  <c r="O9" i="10"/>
  <c r="N9" i="10"/>
  <c r="M9" i="10"/>
  <c r="L9" i="10"/>
  <c r="K9" i="10"/>
  <c r="J9" i="10"/>
  <c r="I9" i="10"/>
  <c r="H9" i="10"/>
  <c r="G9" i="10"/>
  <c r="F9" i="10"/>
  <c r="F73" i="10" s="1"/>
  <c r="E9" i="10"/>
  <c r="E73" i="10" s="1"/>
  <c r="C9" i="10"/>
  <c r="B9" i="10"/>
  <c r="P83" i="9"/>
  <c r="H83" i="9"/>
  <c r="D82" i="9"/>
  <c r="D81" i="9" s="1"/>
  <c r="E81" i="9"/>
  <c r="C81" i="9"/>
  <c r="D80" i="9"/>
  <c r="D79" i="9"/>
  <c r="D78" i="9" s="1"/>
  <c r="P78" i="9"/>
  <c r="O78" i="9"/>
  <c r="O83" i="9" s="1"/>
  <c r="N78" i="9"/>
  <c r="N83" i="9" s="1"/>
  <c r="M78" i="9"/>
  <c r="M83" i="9" s="1"/>
  <c r="L78" i="9"/>
  <c r="L83" i="9" s="1"/>
  <c r="K78" i="9"/>
  <c r="K83" i="9" s="1"/>
  <c r="J78" i="9"/>
  <c r="J83" i="9" s="1"/>
  <c r="I78" i="9"/>
  <c r="I83" i="9" s="1"/>
  <c r="H78" i="9"/>
  <c r="G78" i="9"/>
  <c r="F78" i="9"/>
  <c r="E78" i="9"/>
  <c r="C78" i="9"/>
  <c r="E77" i="9"/>
  <c r="D77" i="9"/>
  <c r="E76" i="9"/>
  <c r="D76" i="9"/>
  <c r="G75" i="9"/>
  <c r="G83" i="9" s="1"/>
  <c r="F75" i="9"/>
  <c r="F83" i="9" s="1"/>
  <c r="C75" i="9"/>
  <c r="P73" i="9"/>
  <c r="P84" i="9" s="1"/>
  <c r="D72" i="9"/>
  <c r="D71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C69" i="9"/>
  <c r="B69" i="9"/>
  <c r="D68" i="9"/>
  <c r="D67" i="9"/>
  <c r="P66" i="9"/>
  <c r="O66" i="9"/>
  <c r="N66" i="9"/>
  <c r="M66" i="9"/>
  <c r="M73" i="9" s="1"/>
  <c r="M84" i="9" s="1"/>
  <c r="L66" i="9"/>
  <c r="K66" i="9"/>
  <c r="J66" i="9"/>
  <c r="I66" i="9"/>
  <c r="H66" i="9"/>
  <c r="G66" i="9"/>
  <c r="F66" i="9"/>
  <c r="E66" i="9"/>
  <c r="C66" i="9"/>
  <c r="B66" i="9"/>
  <c r="D65" i="9"/>
  <c r="D64" i="9"/>
  <c r="D63" i="9"/>
  <c r="D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B61" i="9"/>
  <c r="D60" i="9"/>
  <c r="D59" i="9"/>
  <c r="D58" i="9"/>
  <c r="D57" i="9"/>
  <c r="D56" i="9"/>
  <c r="D55" i="9"/>
  <c r="D54" i="9"/>
  <c r="D53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C51" i="9"/>
  <c r="B51" i="9"/>
  <c r="D50" i="9"/>
  <c r="D49" i="9"/>
  <c r="D48" i="9"/>
  <c r="D47" i="9"/>
  <c r="D46" i="9"/>
  <c r="D45" i="9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C43" i="9"/>
  <c r="B43" i="9"/>
  <c r="D42" i="9"/>
  <c r="D41" i="9"/>
  <c r="D40" i="9"/>
  <c r="D39" i="9"/>
  <c r="D38" i="9"/>
  <c r="D37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D34" i="9"/>
  <c r="D33" i="9"/>
  <c r="D32" i="9"/>
  <c r="D31" i="9"/>
  <c r="D30" i="9"/>
  <c r="D29" i="9"/>
  <c r="D28" i="9"/>
  <c r="D27" i="9"/>
  <c r="D25" i="9" s="1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C25" i="9"/>
  <c r="B25" i="9"/>
  <c r="D24" i="9"/>
  <c r="D23" i="9"/>
  <c r="D22" i="9"/>
  <c r="D21" i="9"/>
  <c r="D20" i="9"/>
  <c r="D19" i="9"/>
  <c r="D18" i="9"/>
  <c r="D17" i="9"/>
  <c r="D16" i="9"/>
  <c r="P15" i="9"/>
  <c r="O15" i="9"/>
  <c r="N15" i="9"/>
  <c r="M15" i="9"/>
  <c r="L15" i="9"/>
  <c r="K15" i="9"/>
  <c r="J15" i="9"/>
  <c r="I15" i="9"/>
  <c r="H15" i="9"/>
  <c r="H73" i="9" s="1"/>
  <c r="G15" i="9"/>
  <c r="F15" i="9"/>
  <c r="E15" i="9"/>
  <c r="C15" i="9"/>
  <c r="B15" i="9"/>
  <c r="D14" i="9"/>
  <c r="D13" i="9"/>
  <c r="D12" i="9"/>
  <c r="D11" i="9"/>
  <c r="D10" i="9"/>
  <c r="P9" i="9"/>
  <c r="O9" i="9"/>
  <c r="O73" i="9" s="1"/>
  <c r="N9" i="9"/>
  <c r="N73" i="9" s="1"/>
  <c r="M9" i="9"/>
  <c r="L9" i="9"/>
  <c r="L73" i="9" s="1"/>
  <c r="L84" i="9" s="1"/>
  <c r="K9" i="9"/>
  <c r="K73" i="9" s="1"/>
  <c r="J9" i="9"/>
  <c r="J73" i="9" s="1"/>
  <c r="I9" i="9"/>
  <c r="I73" i="9" s="1"/>
  <c r="H9" i="9"/>
  <c r="G9" i="9"/>
  <c r="G73" i="9" s="1"/>
  <c r="F9" i="9"/>
  <c r="F73" i="9" s="1"/>
  <c r="E9" i="9"/>
  <c r="E73" i="9" s="1"/>
  <c r="C9" i="9"/>
  <c r="B9" i="9"/>
  <c r="B73" i="9" s="1"/>
  <c r="B84" i="9" s="1"/>
  <c r="O83" i="8"/>
  <c r="M83" i="8"/>
  <c r="K83" i="8"/>
  <c r="I83" i="8"/>
  <c r="D82" i="8"/>
  <c r="E81" i="8"/>
  <c r="D81" i="8"/>
  <c r="C81" i="8"/>
  <c r="D80" i="8"/>
  <c r="D79" i="8"/>
  <c r="P78" i="8"/>
  <c r="P83" i="8" s="1"/>
  <c r="O78" i="8"/>
  <c r="N78" i="8"/>
  <c r="N83" i="8" s="1"/>
  <c r="M78" i="8"/>
  <c r="L78" i="8"/>
  <c r="L83" i="8" s="1"/>
  <c r="K78" i="8"/>
  <c r="J78" i="8"/>
  <c r="J83" i="8" s="1"/>
  <c r="I78" i="8"/>
  <c r="H78" i="8"/>
  <c r="H83" i="8" s="1"/>
  <c r="G78" i="8"/>
  <c r="F78" i="8"/>
  <c r="E78" i="8"/>
  <c r="D78" i="8"/>
  <c r="C78" i="8"/>
  <c r="E77" i="8"/>
  <c r="D77" i="8" s="1"/>
  <c r="E76" i="8"/>
  <c r="D76" i="8" s="1"/>
  <c r="D75" i="8" s="1"/>
  <c r="G75" i="8"/>
  <c r="G83" i="8" s="1"/>
  <c r="F75" i="8"/>
  <c r="F83" i="8" s="1"/>
  <c r="E75" i="8"/>
  <c r="E83" i="8" s="1"/>
  <c r="C75" i="8"/>
  <c r="F74" i="8"/>
  <c r="D72" i="8"/>
  <c r="D71" i="8"/>
  <c r="D70" i="8"/>
  <c r="P69" i="8"/>
  <c r="O69" i="8"/>
  <c r="N69" i="8"/>
  <c r="M69" i="8"/>
  <c r="L69" i="8"/>
  <c r="K69" i="8"/>
  <c r="J69" i="8"/>
  <c r="I69" i="8"/>
  <c r="H69" i="8"/>
  <c r="G69" i="8"/>
  <c r="F69" i="8"/>
  <c r="E69" i="8"/>
  <c r="C69" i="8"/>
  <c r="B69" i="8"/>
  <c r="D68" i="8"/>
  <c r="D67" i="8"/>
  <c r="P66" i="8"/>
  <c r="O66" i="8"/>
  <c r="N66" i="8"/>
  <c r="M66" i="8"/>
  <c r="L66" i="8"/>
  <c r="K66" i="8"/>
  <c r="J66" i="8"/>
  <c r="I66" i="8"/>
  <c r="H66" i="8"/>
  <c r="G66" i="8"/>
  <c r="F66" i="8"/>
  <c r="E66" i="8"/>
  <c r="C66" i="8"/>
  <c r="B66" i="8"/>
  <c r="D65" i="8"/>
  <c r="D64" i="8"/>
  <c r="D63" i="8"/>
  <c r="D62" i="8"/>
  <c r="D61" i="8" s="1"/>
  <c r="P61" i="8"/>
  <c r="O61" i="8"/>
  <c r="N61" i="8"/>
  <c r="M61" i="8"/>
  <c r="L61" i="8"/>
  <c r="K61" i="8"/>
  <c r="J61" i="8"/>
  <c r="I61" i="8"/>
  <c r="H61" i="8"/>
  <c r="G61" i="8"/>
  <c r="F61" i="8"/>
  <c r="E61" i="8"/>
  <c r="C61" i="8"/>
  <c r="B61" i="8"/>
  <c r="D60" i="8"/>
  <c r="D59" i="8"/>
  <c r="D58" i="8"/>
  <c r="D57" i="8"/>
  <c r="D56" i="8"/>
  <c r="D55" i="8"/>
  <c r="D54" i="8"/>
  <c r="D53" i="8"/>
  <c r="D52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B51" i="8"/>
  <c r="D50" i="8"/>
  <c r="D49" i="8"/>
  <c r="D48" i="8"/>
  <c r="D47" i="8"/>
  <c r="D46" i="8"/>
  <c r="D45" i="8"/>
  <c r="D44" i="8"/>
  <c r="D43" i="8" s="1"/>
  <c r="P43" i="8"/>
  <c r="P73" i="8" s="1"/>
  <c r="P84" i="8" s="1"/>
  <c r="O43" i="8"/>
  <c r="N43" i="8"/>
  <c r="M43" i="8"/>
  <c r="L43" i="8"/>
  <c r="L73" i="8" s="1"/>
  <c r="L84" i="8" s="1"/>
  <c r="K43" i="8"/>
  <c r="J43" i="8"/>
  <c r="I43" i="8"/>
  <c r="H43" i="8"/>
  <c r="H73" i="8" s="1"/>
  <c r="H84" i="8" s="1"/>
  <c r="G43" i="8"/>
  <c r="F43" i="8"/>
  <c r="E43" i="8"/>
  <c r="C43" i="8"/>
  <c r="B43" i="8"/>
  <c r="D42" i="8"/>
  <c r="D41" i="8"/>
  <c r="D40" i="8"/>
  <c r="D39" i="8"/>
  <c r="D38" i="8"/>
  <c r="D37" i="8"/>
  <c r="D36" i="8"/>
  <c r="P35" i="8"/>
  <c r="O35" i="8"/>
  <c r="N35" i="8"/>
  <c r="M35" i="8"/>
  <c r="L35" i="8"/>
  <c r="K35" i="8"/>
  <c r="J35" i="8"/>
  <c r="I35" i="8"/>
  <c r="H35" i="8"/>
  <c r="G35" i="8"/>
  <c r="F35" i="8"/>
  <c r="E35" i="8"/>
  <c r="C35" i="8"/>
  <c r="B35" i="8"/>
  <c r="D34" i="8"/>
  <c r="D33" i="8"/>
  <c r="D32" i="8"/>
  <c r="D31" i="8"/>
  <c r="D30" i="8"/>
  <c r="D29" i="8"/>
  <c r="D28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C25" i="8"/>
  <c r="B25" i="8"/>
  <c r="D24" i="8"/>
  <c r="D23" i="8"/>
  <c r="D22" i="8"/>
  <c r="D21" i="8"/>
  <c r="D20" i="8"/>
  <c r="D19" i="8"/>
  <c r="D18" i="8"/>
  <c r="D17" i="8"/>
  <c r="D16" i="8"/>
  <c r="P15" i="8"/>
  <c r="O15" i="8"/>
  <c r="N15" i="8"/>
  <c r="M15" i="8"/>
  <c r="L15" i="8"/>
  <c r="K15" i="8"/>
  <c r="J15" i="8"/>
  <c r="I15" i="8"/>
  <c r="H15" i="8"/>
  <c r="G15" i="8"/>
  <c r="F15" i="8"/>
  <c r="E15" i="8"/>
  <c r="C15" i="8"/>
  <c r="B15" i="8"/>
  <c r="D14" i="8"/>
  <c r="D13" i="8"/>
  <c r="D12" i="8"/>
  <c r="D11" i="8"/>
  <c r="D10" i="8"/>
  <c r="P9" i="8"/>
  <c r="O9" i="8"/>
  <c r="O73" i="8" s="1"/>
  <c r="O84" i="8" s="1"/>
  <c r="N9" i="8"/>
  <c r="N73" i="8" s="1"/>
  <c r="N84" i="8" s="1"/>
  <c r="M9" i="8"/>
  <c r="M73" i="8" s="1"/>
  <c r="M84" i="8" s="1"/>
  <c r="L9" i="8"/>
  <c r="K9" i="8"/>
  <c r="J9" i="8"/>
  <c r="J73" i="8" s="1"/>
  <c r="J84" i="8" s="1"/>
  <c r="I9" i="8"/>
  <c r="I73" i="8" s="1"/>
  <c r="I84" i="8" s="1"/>
  <c r="H9" i="8"/>
  <c r="G9" i="8"/>
  <c r="G73" i="8" s="1"/>
  <c r="G84" i="8" s="1"/>
  <c r="F9" i="8"/>
  <c r="F73" i="8" s="1"/>
  <c r="E9" i="8"/>
  <c r="E73" i="8" s="1"/>
  <c r="E84" i="8" s="1"/>
  <c r="C9" i="8"/>
  <c r="B9" i="8"/>
  <c r="B73" i="8" s="1"/>
  <c r="B84" i="8" s="1"/>
  <c r="C25" i="7"/>
  <c r="C9" i="7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E76" i="7"/>
  <c r="D76" i="7" s="1"/>
  <c r="D75" i="7" s="1"/>
  <c r="G75" i="7"/>
  <c r="G83" i="7" s="1"/>
  <c r="F75" i="7"/>
  <c r="F74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D43" i="7" s="1"/>
  <c r="P43" i="7"/>
  <c r="P73" i="7" s="1"/>
  <c r="P84" i="7" s="1"/>
  <c r="O43" i="7"/>
  <c r="N43" i="7"/>
  <c r="M43" i="7"/>
  <c r="L43" i="7"/>
  <c r="L73" i="7" s="1"/>
  <c r="L84" i="7" s="1"/>
  <c r="K43" i="7"/>
  <c r="J43" i="7"/>
  <c r="I43" i="7"/>
  <c r="H43" i="7"/>
  <c r="H73" i="7" s="1"/>
  <c r="H84" i="7" s="1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O9" i="7"/>
  <c r="O73" i="7" s="1"/>
  <c r="O84" i="7" s="1"/>
  <c r="N9" i="7"/>
  <c r="N73" i="7" s="1"/>
  <c r="N84" i="7" s="1"/>
  <c r="M9" i="7"/>
  <c r="M73" i="7" s="1"/>
  <c r="L9" i="7"/>
  <c r="K9" i="7"/>
  <c r="K73" i="7" s="1"/>
  <c r="K84" i="7" s="1"/>
  <c r="J9" i="7"/>
  <c r="I9" i="7"/>
  <c r="I73" i="7" s="1"/>
  <c r="H9" i="7"/>
  <c r="G9" i="7"/>
  <c r="G73" i="7" s="1"/>
  <c r="G84" i="7" s="1"/>
  <c r="F9" i="7"/>
  <c r="F73" i="7" s="1"/>
  <c r="E9" i="7"/>
  <c r="E73" i="7" s="1"/>
  <c r="E84" i="7" s="1"/>
  <c r="B9" i="7"/>
  <c r="B73" i="7" s="1"/>
  <c r="B84" i="7" s="1"/>
  <c r="O83" i="6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G73" i="11" l="1"/>
  <c r="B73" i="11"/>
  <c r="B84" i="11" s="1"/>
  <c r="M73" i="11"/>
  <c r="M84" i="11" s="1"/>
  <c r="F83" i="11"/>
  <c r="H73" i="11"/>
  <c r="H84" i="11" s="1"/>
  <c r="D35" i="11"/>
  <c r="I73" i="11"/>
  <c r="I84" i="11" s="1"/>
  <c r="J73" i="11"/>
  <c r="J84" i="11" s="1"/>
  <c r="D9" i="11"/>
  <c r="G74" i="11"/>
  <c r="O73" i="11"/>
  <c r="O84" i="11" s="1"/>
  <c r="K73" i="11"/>
  <c r="K84" i="11" s="1"/>
  <c r="P73" i="11"/>
  <c r="P84" i="11" s="1"/>
  <c r="L73" i="11"/>
  <c r="L84" i="11" s="1"/>
  <c r="E73" i="11"/>
  <c r="F73" i="11"/>
  <c r="F84" i="11" s="1"/>
  <c r="C73" i="11"/>
  <c r="C84" i="11" s="1"/>
  <c r="D69" i="11"/>
  <c r="D61" i="11"/>
  <c r="D51" i="11"/>
  <c r="D43" i="11"/>
  <c r="D25" i="11"/>
  <c r="D15" i="11"/>
  <c r="N73" i="11"/>
  <c r="N84" i="11" s="1"/>
  <c r="D74" i="11"/>
  <c r="D83" i="11"/>
  <c r="E74" i="11"/>
  <c r="E83" i="11"/>
  <c r="E84" i="11" s="1"/>
  <c r="G83" i="11"/>
  <c r="H73" i="10"/>
  <c r="H84" i="10" s="1"/>
  <c r="G73" i="10"/>
  <c r="I73" i="10"/>
  <c r="N73" i="10"/>
  <c r="N84" i="10" s="1"/>
  <c r="F74" i="10"/>
  <c r="J73" i="10"/>
  <c r="B73" i="10"/>
  <c r="B84" i="10" s="1"/>
  <c r="O73" i="10"/>
  <c r="O84" i="10" s="1"/>
  <c r="G74" i="10"/>
  <c r="K73" i="10"/>
  <c r="K84" i="10" s="1"/>
  <c r="C73" i="10"/>
  <c r="C84" i="10" s="1"/>
  <c r="P73" i="10"/>
  <c r="P84" i="10" s="1"/>
  <c r="D69" i="10"/>
  <c r="D35" i="10"/>
  <c r="D25" i="10"/>
  <c r="M73" i="10"/>
  <c r="M84" i="10" s="1"/>
  <c r="D15" i="10"/>
  <c r="D9" i="10"/>
  <c r="D74" i="10"/>
  <c r="I84" i="10"/>
  <c r="J84" i="10"/>
  <c r="D83" i="10"/>
  <c r="E83" i="10"/>
  <c r="E84" i="10" s="1"/>
  <c r="F83" i="10"/>
  <c r="F84" i="10" s="1"/>
  <c r="G83" i="10"/>
  <c r="H84" i="9"/>
  <c r="F74" i="9"/>
  <c r="F84" i="9"/>
  <c r="G74" i="9"/>
  <c r="G84" i="9"/>
  <c r="J84" i="9"/>
  <c r="D75" i="9"/>
  <c r="E75" i="9"/>
  <c r="C73" i="9"/>
  <c r="C84" i="9" s="1"/>
  <c r="D69" i="9"/>
  <c r="D66" i="9"/>
  <c r="D61" i="9"/>
  <c r="D51" i="9"/>
  <c r="D43" i="9"/>
  <c r="D35" i="9"/>
  <c r="D15" i="9"/>
  <c r="D9" i="9"/>
  <c r="N84" i="9"/>
  <c r="O84" i="9"/>
  <c r="I84" i="9"/>
  <c r="D74" i="9"/>
  <c r="D83" i="9"/>
  <c r="K84" i="9"/>
  <c r="E83" i="9"/>
  <c r="E84" i="9" s="1"/>
  <c r="E74" i="9"/>
  <c r="C73" i="8"/>
  <c r="C84" i="8" s="1"/>
  <c r="D69" i="8"/>
  <c r="D66" i="8"/>
  <c r="D51" i="8"/>
  <c r="K73" i="8"/>
  <c r="K84" i="8" s="1"/>
  <c r="D35" i="8"/>
  <c r="D25" i="8"/>
  <c r="D15" i="8"/>
  <c r="D9" i="8"/>
  <c r="D73" i="8"/>
  <c r="D84" i="8" s="1"/>
  <c r="D74" i="8"/>
  <c r="D83" i="8"/>
  <c r="F84" i="8"/>
  <c r="E74" i="8"/>
  <c r="G74" i="8"/>
  <c r="D69" i="7"/>
  <c r="D61" i="7"/>
  <c r="D51" i="7"/>
  <c r="D35" i="7"/>
  <c r="D25" i="7"/>
  <c r="D15" i="7"/>
  <c r="J73" i="7"/>
  <c r="J84" i="7" s="1"/>
  <c r="D9" i="7"/>
  <c r="C73" i="7"/>
  <c r="C84" i="7" s="1"/>
  <c r="F84" i="7"/>
  <c r="D74" i="7"/>
  <c r="D83" i="7"/>
  <c r="I84" i="7"/>
  <c r="M84" i="7"/>
  <c r="D73" i="7"/>
  <c r="D84" i="7" s="1"/>
  <c r="F83" i="7"/>
  <c r="C73" i="6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G84" i="11" l="1"/>
  <c r="D73" i="11"/>
  <c r="D84" i="11" s="1"/>
  <c r="G84" i="10"/>
  <c r="D73" i="10"/>
  <c r="D84" i="10" s="1"/>
  <c r="D73" i="9"/>
  <c r="D84" i="9" s="1"/>
  <c r="D73" i="6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<sst xmlns="http://schemas.openxmlformats.org/spreadsheetml/2006/main" count="1288" uniqueCount="140">
  <si>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</si>
  <si>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</si>
  <si>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</si>
  <si>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</si>
  <si>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</si>
  <si>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</si>
  <si>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</si>
  <si>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</si>
  <si>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</si>
  <si>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</si>
  <si>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</si>
  <si>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</si>
  <si>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</si>
  <si>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</si>
  <si>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</si>
  <si>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</si>
  <si>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</si>
  <si>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</si>
  <si>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</si>
  <si>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</si>
  <si>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</si>
  <si>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</si>
  <si>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</si>
  <si>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</si>
  <si>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</si>
  <si>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</si>
  <si>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</si>
  <si>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</si>
  <si>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</si>
  <si>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</si>
  <si>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</si>
  <si>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</si>
  <si>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</si>
  <si>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</si>
  <si>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</si>
  <si>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</si>
  <si>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</si>
  <si>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</si>
  <si>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</si>
  <si>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</si>
  <si>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</si>
  <si>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</si>
  <si>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</si>
  <si>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</si>
  <si>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</si>
  <si>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</si>
  <si>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</si>
  <si>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</si>
  <si>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</si>
  <si>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</si>
  <si>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</si>
  <si>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</si>
  <si>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</si>
  <si>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</si>
  <si>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</si>
  <si>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</si>
  <si>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</si>
  <si>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</si>
  <si>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</si>
  <si>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</si>
  <si>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</si>
  <si>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</si>
  <si>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</si>
  <si>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</si>
  <si>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</si>
  <si>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</si>
  <si>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</si>
  <si>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</si>
  <si>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</si>
  <si>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</si>
  <si>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</si>
  <si>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</si>
  <si>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</si>
  <si>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</si>
  <si>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</si>
  <si>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</si>
  <si>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</si>
  <si>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</si>
  <si>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</si>
  <si>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</si>
  <si>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</si>
  <si>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</si>
  <si>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</si>
  <si>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</si>
  <si>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</si>
  <si>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</si>
  <si>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</si>
  <si>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</si>
  <si>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</si>
  <si>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</si>
  <si>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</si>
  <si>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</si>
  <si>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</si>
  <si>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</si>
  <si>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</si>
  <si>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</si>
  <si>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</si>
  <si>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</si>
  <si>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</si>
  <si>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</si>
  <si>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</si>
  <si>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</si>
  <si>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</si>
  <si>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</si>
  <si>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</si>
  <si>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</si>
  <si>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</si>
  <si>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</si>
  <si>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</si>
  <si>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</si>
  <si>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</si>
  <si>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</si>
  <si>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</si>
  <si>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</si>
  <si>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</si>
  <si>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</si>
  <si>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</si>
  <si>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</si>
  <si>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</si>
  <si>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</si>
  <si>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</si>
  <si>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</si>
  <si>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</si>
  <si>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</si>
  <si>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</si>
  <si>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</si>
  <si>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</si>
  <si>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</si>
  <si>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</si>
  <si>
    <t>Fecha de registro: hasta el 30 de junio 2025</t>
  </si>
  <si>
    <t>Fecha de imputación: hasta el 30 de junio 2025</t>
  </si>
  <si>
    <t>Directora Financiera</t>
  </si>
  <si>
    <t>Fecha de registro: hasta el 31 de julio 2025</t>
  </si>
  <si>
    <t>Fecha de imputación: hasta el 31 de julio 2025</t>
  </si>
  <si>
    <t>Fecha de registro: hasta el 31 de agosto 2025</t>
  </si>
  <si>
    <t>Fecha de imputación: hasta el 31 de agosto 2025</t>
  </si>
  <si>
    <t>Fecha de registro: hasta el 30 de septiembre 2025</t>
  </si>
  <si>
    <t>Fecha de imputación: hasta el 30 de septiembre 2025</t>
  </si>
  <si>
    <t>Fecha de registro: hasta el 31 de octubre 2025</t>
  </si>
  <si>
    <t>Fecha de imputación: hasta el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</si>
</sst>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190102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522BFD93-03C4-44B5-B7DF-66B4B9D2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49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380996</xdr:colOff>
      <xdr:row>0</xdr:row>
      <xdr:rowOff>1</xdr:rowOff>
    </xdr:from>
    <xdr:to>
      <xdr:col>0</xdr:col>
      <xdr:colOff>4638675</xdr:colOff>
      <xdr:row>5</xdr:row>
      <xdr:rowOff>158750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EB7AF7D1-B565-48A8-8E91-FEAA69EE21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6" y="1"/>
          <a:ext cx="4257679" cy="1635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180577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757B51A7-6533-4620-8F85-780F3C3B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4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380995</xdr:colOff>
      <xdr:row>0</xdr:row>
      <xdr:rowOff>1</xdr:rowOff>
    </xdr:from>
    <xdr:to>
      <xdr:col>0</xdr:col>
      <xdr:colOff>4524374</xdr:colOff>
      <xdr:row>5</xdr:row>
      <xdr:rowOff>196850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3E1F0C8B-DD30-4453-8556-B6850AEA36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5" y="1"/>
          <a:ext cx="4143379" cy="1673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294877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D850E730-831F-4460-A067-D2CDB36F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78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5124450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98C1F3-371E-4CB0-826C-13B88741DC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5057778" cy="1638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904477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352BFAC-23A2-4131-ACA9-7C56C130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4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66676</xdr:rowOff>
    </xdr:from>
    <xdr:to>
      <xdr:col>0</xdr:col>
      <xdr:colOff>3733800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B41119-27CA-4F86-B95C-C742E2641D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66676"/>
          <a:ext cx="3667128" cy="1619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837802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B0AF61B7-C5DA-43CA-A47C-4C41A3A9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67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380997</xdr:colOff>
      <xdr:row>0</xdr:row>
      <xdr:rowOff>1</xdr:rowOff>
    </xdr:from>
    <xdr:to>
      <xdr:col>0</xdr:col>
      <xdr:colOff>4064000</xdr:colOff>
      <xdr:row>5</xdr:row>
      <xdr:rowOff>196851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48D53B-37AC-4CB0-A334-AAE3D5640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7" y="1"/>
          <a:ext cx="3686178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4.5" x14ac:dyDescent="0.35"/>
  <cols>
    <col min="1" max="1" width="74.7265625" style="17" customWidth="1"/>
    <col min="2" max="2" width="19.179687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265625" style="17" hidden="1" customWidth="1"/>
    <col min="16" max="16" width="21.7265625" style="17" hidden="1" customWidth="1"/>
    <col min="17" max="17" width="20" style="17" hidden="1" customWidth="1"/>
    <col min="18" max="18" width="17.81640625" style="17" hidden="1" customWidth="1"/>
    <col min="19" max="19" width="24.453125" style="17" hidden="1" customWidth="1"/>
    <col min="20" max="20" width="17.7265625" style="17" hidden="1" customWidth="1"/>
    <col min="21" max="21" width="23.26953125" style="17" hidden="1" customWidth="1"/>
    <col min="22" max="22" width="16.179687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35">
      <c r="A1" s="49" t="s">
        <v>0</v>
      </c>
      <c r="B1" s="49"/>
      <c r="C1" s="49"/>
    </row>
    <row r="2" spans="1:23" s="1" customFormat="1" ht="23.25" customHeight="1" x14ac:dyDescent="0.35">
      <c r="A2" s="49" t="s">
        <v>1</v>
      </c>
      <c r="B2" s="49"/>
      <c r="C2" s="49"/>
    </row>
    <row r="3" spans="1:23" s="2" customFormat="1" ht="23.5" x14ac:dyDescent="0.35">
      <c r="A3" s="49" t="s">
        <v>2</v>
      </c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35">
      <c r="A4" s="49" t="s">
        <v>3</v>
      </c>
      <c r="B4" s="49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5" x14ac:dyDescent="0.35">
      <c r="A5" s="50" t="s">
        <v>4</v>
      </c>
      <c r="B5" s="50"/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6"/>
      <c r="R6" s="6"/>
      <c r="S6" s="6"/>
      <c r="T6" s="6"/>
      <c r="U6" s="6"/>
      <c r="V6" s="6"/>
      <c r="W6" s="7"/>
    </row>
    <row r="7" spans="1:23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23" s="14" customFormat="1" ht="15.5" x14ac:dyDescent="0.35">
      <c r="A8" s="13" t="s">
        <v>23</v>
      </c>
      <c r="B8" s="13"/>
      <c r="C8" s="13"/>
      <c r="D8" s="13"/>
      <c r="E8" s="13"/>
    </row>
    <row r="9" spans="1:23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5" x14ac:dyDescent="0.35">
      <c r="A10" s="18" t="s">
        <v>25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5" x14ac:dyDescent="0.35">
      <c r="A11" s="18" t="s">
        <v>26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5" x14ac:dyDescent="0.35">
      <c r="A12" s="18" t="s">
        <v>27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5" x14ac:dyDescent="0.35">
      <c r="A13" s="18" t="s">
        <v>28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5" x14ac:dyDescent="0.35">
      <c r="A14" s="18" t="s">
        <v>29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5" x14ac:dyDescent="0.35">
      <c r="A16" s="18" t="s">
        <v>31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" x14ac:dyDescent="0.35">
      <c r="A33" s="18" t="s">
        <v>48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5" x14ac:dyDescent="0.35">
      <c r="A34" s="18" t="s">
        <v>49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5" x14ac:dyDescent="0.35">
      <c r="A36" s="18" t="s">
        <v>51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5" x14ac:dyDescent="0.35">
      <c r="A37" s="18" t="s">
        <v>52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5" x14ac:dyDescent="0.35">
      <c r="A38" s="18" t="s">
        <v>53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" x14ac:dyDescent="0.35">
      <c r="A39" s="18" t="s">
        <v>54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" x14ac:dyDescent="0.35">
      <c r="A40" s="18" t="s">
        <v>55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5" x14ac:dyDescent="0.35">
      <c r="A41" s="18" t="s">
        <v>56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5" x14ac:dyDescent="0.35">
      <c r="A42" s="18" t="s">
        <v>57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5" x14ac:dyDescent="0.35">
      <c r="A44" s="18" t="s">
        <v>59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5" x14ac:dyDescent="0.35">
      <c r="A45" s="18" t="s">
        <v>60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5" x14ac:dyDescent="0.35">
      <c r="A46" s="18" t="s">
        <v>61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" x14ac:dyDescent="0.35">
      <c r="A47" s="18" t="s">
        <v>62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" x14ac:dyDescent="0.35">
      <c r="A48" s="18" t="s">
        <v>63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5" x14ac:dyDescent="0.35">
      <c r="A49" s="18" t="s">
        <v>64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5" x14ac:dyDescent="0.35">
      <c r="A50" s="18" t="s">
        <v>65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5" x14ac:dyDescent="0.35">
      <c r="A52" s="18" t="s">
        <v>67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5" x14ac:dyDescent="0.35">
      <c r="A53" s="18" t="s">
        <v>68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5" x14ac:dyDescent="0.35">
      <c r="A54" s="18" t="s">
        <v>69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5" x14ac:dyDescent="0.35">
      <c r="A55" s="18" t="s">
        <v>70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5" x14ac:dyDescent="0.35">
      <c r="A56" s="18" t="s">
        <v>71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5" x14ac:dyDescent="0.35">
      <c r="A57" s="18" t="s">
        <v>72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5" x14ac:dyDescent="0.35">
      <c r="A58" s="18" t="s">
        <v>73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5" x14ac:dyDescent="0.35">
      <c r="A59" s="18" t="s">
        <v>74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15.5" x14ac:dyDescent="0.35">
      <c r="A60" s="18" t="s">
        <v>75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5" x14ac:dyDescent="0.35">
      <c r="A62" s="18" t="s">
        <v>77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5" x14ac:dyDescent="0.35">
      <c r="A63" s="18" t="s">
        <v>78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5" x14ac:dyDescent="0.35">
      <c r="A64" s="18" t="s">
        <v>79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" x14ac:dyDescent="0.35">
      <c r="A65" s="18" t="s">
        <v>80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5" x14ac:dyDescent="0.35">
      <c r="A67" s="18" t="s">
        <v>82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5" x14ac:dyDescent="0.35">
      <c r="A68" s="18" t="s">
        <v>83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5" x14ac:dyDescent="0.35">
      <c r="A70" s="18" t="s">
        <v>85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5" x14ac:dyDescent="0.35">
      <c r="A71" s="18" t="s">
        <v>86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5" x14ac:dyDescent="0.35">
      <c r="A72" s="23" t="s">
        <v>87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5" x14ac:dyDescent="0.35">
      <c r="A74" s="27" t="s">
        <v>89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5" x14ac:dyDescent="0.35">
      <c r="A76" s="18" t="s">
        <v>91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5" x14ac:dyDescent="0.35">
      <c r="A77" s="18" t="s">
        <v>92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5" x14ac:dyDescent="0.35">
      <c r="A79" s="18" t="s">
        <v>94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5" x14ac:dyDescent="0.35">
      <c r="A80" s="18" t="s">
        <v>95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s="48" t="s">
        <v>101</v>
      </c>
      <c r="B86" s="48"/>
      <c r="C86" s="48"/>
      <c r="D86" s="35"/>
    </row>
    <row r="87" spans="1:16" x14ac:dyDescent="0.35">
      <c r="A87" s="44" t="s">
        <v>102</v>
      </c>
      <c r="B87" s="44"/>
      <c r="C87" s="44"/>
      <c r="D87" s="36"/>
    </row>
    <row r="88" spans="1:16" ht="28.5" customHeight="1" x14ac:dyDescent="0.35">
      <c r="A88" s="44" t="s">
        <v>103</v>
      </c>
      <c r="B88" s="44"/>
      <c r="C88" s="44"/>
      <c r="D88" s="36"/>
    </row>
    <row r="89" spans="1:16" x14ac:dyDescent="0.35">
      <c r="A89" s="48" t="s">
        <v>104</v>
      </c>
      <c r="B89" s="48"/>
      <c r="C89" s="48"/>
      <c r="D89" s="35"/>
    </row>
    <row r="90" spans="1:16" x14ac:dyDescent="0.35">
      <c r="A90" s="44" t="s">
        <v>105</v>
      </c>
      <c r="B90" s="44"/>
      <c r="C90" s="44"/>
      <c r="D90" s="37"/>
    </row>
    <row r="91" spans="1:16" x14ac:dyDescent="0.35">
      <c r="A91" s="44" t="s">
        <v>106</v>
      </c>
      <c r="B91" s="44"/>
      <c r="C91" s="44"/>
      <c r="D91" s="36"/>
    </row>
    <row r="92" spans="1:16" x14ac:dyDescent="0.35">
      <c r="A92" s="38"/>
      <c r="B92"/>
      <c r="C92"/>
      <c r="D92" s="36"/>
    </row>
    <row r="93" spans="1:16" x14ac:dyDescent="0.35">
      <c r="A93" s="39" t="s">
        <v>107</v>
      </c>
      <c r="B93" s="43" t="s">
        <v>108</v>
      </c>
      <c r="C93" s="43"/>
      <c r="E93" s="40"/>
      <c r="F93" s="40"/>
      <c r="G93" s="40"/>
      <c r="H93" s="40"/>
      <c r="I93" s="40"/>
      <c r="J93" s="40"/>
      <c r="K93" s="40"/>
      <c r="L93" s="40"/>
      <c r="M93" s="45" t="s">
        <v>109</v>
      </c>
      <c r="N93" s="45"/>
      <c r="O93" s="45"/>
      <c r="P93" s="45"/>
    </row>
    <row r="94" spans="1:16" x14ac:dyDescent="0.35">
      <c r="A94" s="39" t="s">
        <v>110</v>
      </c>
      <c r="B94" s="43" t="s">
        <v>111</v>
      </c>
      <c r="C94" s="43"/>
      <c r="E94" s="39"/>
      <c r="F94" s="39"/>
      <c r="H94" s="39"/>
      <c r="J94" s="39"/>
      <c r="K94" s="39"/>
      <c r="L94" s="39"/>
      <c r="M94" s="43" t="s">
        <v>111</v>
      </c>
      <c r="N94" s="43"/>
      <c r="O94" s="43"/>
      <c r="P94" s="43"/>
    </row>
    <row r="95" spans="1:16" x14ac:dyDescent="0.35">
      <c r="A95" s="39" t="s">
        <v>112</v>
      </c>
      <c r="B95" s="43" t="s">
        <v>113</v>
      </c>
      <c r="C95" s="43"/>
      <c r="E95" s="39"/>
      <c r="F95" s="39"/>
      <c r="H95" s="39"/>
      <c r="J95" s="39"/>
      <c r="K95" s="39"/>
      <c r="L95" s="39"/>
      <c r="M95" s="43" t="s">
        <v>113</v>
      </c>
      <c r="N95" s="43"/>
      <c r="O95" s="43"/>
      <c r="P95" s="43"/>
    </row>
    <row r="96" spans="1:16" x14ac:dyDescent="0.3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0667-4524-47FF-B320-15C61089D575}">
  <sheetPr>
    <pageSetUpPr fitToPage="1"/>
  </sheetPr>
  <dimension ref="A1:R98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3.9062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369773896.57999998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292980149.25999999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33240463.839999996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43553283.480000004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81901547.989999995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21037406.490000002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1493439.04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783579.17999999993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9374692.5399999991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27521738.279999997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11414765.550000001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9896863.709999999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38124874.509999998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1715925.98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1892512.67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11798845.859999999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13987850.9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102609665.86000001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40013348.530000001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29080911.5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592409984.94000006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592409984.94000006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136</v>
      </c>
      <c r="B86" s="34"/>
      <c r="C86" s="34"/>
    </row>
    <row r="87" spans="1:16" x14ac:dyDescent="0.35">
      <c r="A87" t="s">
        <v>137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/>
      <c r="C94"/>
      <c r="D94" s="36"/>
    </row>
    <row r="95" spans="1:16" x14ac:dyDescent="0.35">
      <c r="A95" s="39" t="s">
        <v>107</v>
      </c>
      <c r="D95" s="39"/>
      <c r="E95" s="39"/>
      <c r="F95" s="39"/>
      <c r="G95" s="39"/>
      <c r="H95" s="39"/>
      <c r="I95" s="39"/>
      <c r="J95" s="43" t="s">
        <v>108</v>
      </c>
      <c r="K95" s="43"/>
      <c r="L95" s="43"/>
      <c r="M95" s="43"/>
      <c r="N95" s="43"/>
      <c r="O95" s="43"/>
      <c r="P95" s="43"/>
    </row>
    <row r="96" spans="1:16" x14ac:dyDescent="0.35">
      <c r="A96" s="39" t="s">
        <v>110</v>
      </c>
      <c r="D96" s="39"/>
      <c r="E96" s="39"/>
      <c r="F96" s="39"/>
      <c r="G96" s="39"/>
      <c r="H96" s="39"/>
      <c r="I96" s="39"/>
      <c r="J96" s="43" t="s">
        <v>111</v>
      </c>
      <c r="K96" s="43"/>
      <c r="L96" s="43"/>
      <c r="M96" s="43"/>
      <c r="N96" s="43"/>
      <c r="O96" s="43"/>
      <c r="P96" s="43"/>
    </row>
    <row r="97" spans="1:16" x14ac:dyDescent="0.35">
      <c r="A97" s="39" t="s">
        <v>112</v>
      </c>
      <c r="D97" s="39"/>
      <c r="E97" s="39"/>
      <c r="F97" s="39"/>
      <c r="G97" s="39"/>
      <c r="H97" s="39"/>
      <c r="I97" s="39"/>
      <c r="J97" s="43" t="s">
        <v>131</v>
      </c>
      <c r="K97" s="43"/>
      <c r="L97" s="43"/>
      <c r="M97" s="43"/>
      <c r="N97" s="43"/>
      <c r="O97" s="43"/>
      <c r="P97" s="43"/>
    </row>
    <row r="98" spans="1:16" x14ac:dyDescent="0.35">
      <c r="F98" s="41"/>
    </row>
  </sheetData>
  <sheetProtection algorithmName="SHA-512" hashValue="Y3AEiofNHzKMgx0CMjpH29u4EDPpWywvNTr7LPxidvjmoFOqe0qPkTH2ur7tTvv0kM7ggIk+zbTFt7/QUYLztA==" saltValue="1pNuIir+VVgvzchPwE8+AQ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J95:P95"/>
    <mergeCell ref="J96:P96"/>
    <mergeCell ref="J97:P97"/>
    <mergeCell ref="A1:P1"/>
    <mergeCell ref="A2:P2"/>
    <mergeCell ref="A3:P3"/>
    <mergeCell ref="A4:P4"/>
    <mergeCell ref="A5:P5"/>
    <mergeCell ref="B6:C6"/>
    <mergeCell ref="D6:O6"/>
  </mergeCells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rowBreaks count="1" manualBreakCount="1">
    <brk id="52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F1B0-B6E7-41DB-84A5-6FB6CCAE8255}">
  <sheetPr>
    <pageSetUpPr fitToPage="1"/>
  </sheetPr>
  <dimension ref="A1:R100"/>
  <sheetViews>
    <sheetView tabSelected="1" topLeftCell="A51" zoomScaleNormal="100" workbookViewId="0">
      <selection activeCell="A94" sqref="A94:XFD94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4.6328125" style="17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640419621</v>
      </c>
      <c r="D9" s="16">
        <f>SUM(D10:D14)</f>
        <v>430405390.72000003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60631494.140000001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463564174</v>
      </c>
      <c r="D10" s="19">
        <f>SUM(E10:P10)</f>
        <v>326472185.93000001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>
        <v>33492036.670000002</v>
      </c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72455447</v>
      </c>
      <c r="D11" s="19">
        <f t="shared" ref="D11:D14" si="1">SUM(E11:P11)</f>
        <v>55272113.869999997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>
        <v>22031650.030000001</v>
      </c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48661090.920000002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>
        <v>5107807.4400000004</v>
      </c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130023009.61</v>
      </c>
      <c r="D15" s="16">
        <f t="shared" ref="D15:P15" si="2">SUM(D16:D24)</f>
        <v>86919112.700000003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5017564.7100000009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30245990.32</v>
      </c>
      <c r="D16" s="19">
        <f>SUM(E16:P16)</f>
        <v>23208529.960000001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>
        <v>2171123.4700000002</v>
      </c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2006928.75</v>
      </c>
      <c r="D17" s="19">
        <f t="shared" ref="D17:D24" si="3">SUM(E17:P17)</f>
        <v>1560105.71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>
        <v>66666.67</v>
      </c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1038458.46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>
        <v>254879.28</v>
      </c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9536789.1399999987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>
        <v>162096.6</v>
      </c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43635997</v>
      </c>
      <c r="D21" s="19">
        <f t="shared" si="3"/>
        <v>29151647.149999999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>
        <v>1629908.87</v>
      </c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13854717.75</v>
      </c>
      <c r="D22" s="19">
        <f t="shared" si="3"/>
        <v>11422541.75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>
        <v>7776.2</v>
      </c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17050008.59</v>
      </c>
      <c r="D23" s="19">
        <f t="shared" si="3"/>
        <v>10621977.329999998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>
        <v>725113.62</v>
      </c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>
        <v>0</v>
      </c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52656931.280000001</v>
      </c>
      <c r="D25" s="16">
        <f t="shared" ref="D25:P25" si="4">SUM(D26:D34)</f>
        <v>39890316.390000001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1765441.8800000001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8105089.9000000004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>
        <v>0</v>
      </c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1759290.98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>
        <v>43365</v>
      </c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3750000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>
        <v>0</v>
      </c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>
        <v>0</v>
      </c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65868.179999999993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>
        <v>1770</v>
      </c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2583363.7000000002</v>
      </c>
      <c r="D31" s="19">
        <f t="shared" si="5"/>
        <v>1901650.71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>
        <v>9138.0400000000009</v>
      </c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16341443.01</v>
      </c>
      <c r="D32" s="19">
        <f t="shared" si="5"/>
        <v>12783873.77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>
        <v>985027.91</v>
      </c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19304874.57</v>
      </c>
      <c r="D34" s="19">
        <f t="shared" si="5"/>
        <v>14713991.83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>
        <v>726140.93</v>
      </c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260200538.10999998</v>
      </c>
      <c r="D51" s="16">
        <f t="shared" ref="D51:K51" si="10">SUM(D52:D60)</f>
        <v>206953643.37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104343977.51000001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56646016.560000002</v>
      </c>
      <c r="D52" s="19">
        <f>SUM(E52:P52)</f>
        <v>41845802.600000001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>
        <v>1832454.07</v>
      </c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74221064.379999995</v>
      </c>
      <c r="D53" s="19">
        <f t="shared" ref="D53:D60" si="11">SUM(E53:P53)</f>
        <v>73816104.379999995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>
        <v>55600089.600000001</v>
      </c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>
        <v>0</v>
      </c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>
        <v>0</v>
      </c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108098023.06999999</v>
      </c>
      <c r="D56" s="19">
        <f t="shared" si="11"/>
        <v>75992345.340000004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>
        <v>46911433.840000004</v>
      </c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764168463.18000007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171758478.24000001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764168463.18000007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171758478.24000001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138</v>
      </c>
      <c r="B86" s="34"/>
      <c r="C86" s="34"/>
    </row>
    <row r="87" spans="1:16" x14ac:dyDescent="0.35">
      <c r="A87" t="s">
        <v>139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 s="38"/>
      <c r="C96" s="38"/>
      <c r="D96" s="36"/>
    </row>
    <row r="97" spans="1:16" x14ac:dyDescent="0.35">
      <c r="A97" s="38"/>
      <c r="B97" s="38"/>
      <c r="C97" s="38"/>
      <c r="D97" s="36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53"/>
      <c r="K98" s="53"/>
      <c r="L98" s="43" t="s">
        <v>111</v>
      </c>
      <c r="M98" s="43"/>
      <c r="N98" s="43"/>
      <c r="O98" s="53"/>
      <c r="P98" s="5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53"/>
      <c r="K99" s="53"/>
      <c r="L99" s="43" t="s">
        <v>131</v>
      </c>
      <c r="M99" s="43"/>
      <c r="N99" s="43"/>
      <c r="O99" s="53"/>
      <c r="P99" s="53"/>
    </row>
    <row r="100" spans="1:16" x14ac:dyDescent="0.35">
      <c r="F100" s="41"/>
    </row>
  </sheetData>
  <sheetProtection algorithmName="SHA-512" hashValue="NInV49RiZMe7VS3dvNb08Yg1ZmNpEy3tiZgfABYz4UOUpQ9tnCTmrcwoUau1SXQT0RlscEc49gShgqPxBY9VEA==" saltValue="3K2pXjHyLOSnMbP22ItoRQ==" spinCount="100000" sheet="1" formatCells="0" formatColumns="0" formatRows="0" insertColumns="0" insertRows="0" insertHyperlinks="0" deleteColumns="0" deleteRows="0" sort="0" autoFilter="0" pivotTables="0"/>
  <mergeCells count="10">
    <mergeCell ref="A85:C85"/>
    <mergeCell ref="L98:N98"/>
    <mergeCell ref="L99:N99"/>
    <mergeCell ref="A1:P1"/>
    <mergeCell ref="A2:P2"/>
    <mergeCell ref="A3:P3"/>
    <mergeCell ref="A4:P4"/>
    <mergeCell ref="A5:P5"/>
    <mergeCell ref="B6:C6"/>
    <mergeCell ref="D6:O6"/>
  </mergeCells>
  <pageMargins left="0.25" right="0.25" top="0.75" bottom="0.75" header="0.3" footer="0.3"/>
  <pageSetup paperSize="5" scale="60" fitToHeight="0" orientation="landscape" r:id="rId1"/>
  <rowBreaks count="2" manualBreakCount="2">
    <brk id="48" max="16383" man="1"/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2.81640625" style="17" hidden="1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51" t="s">
        <v>6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114</v>
      </c>
      <c r="B86" s="34"/>
      <c r="C86" s="34"/>
    </row>
    <row r="87" spans="1:16" x14ac:dyDescent="0.35">
      <c r="A87" t="s">
        <v>115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43" t="s">
        <v>108</v>
      </c>
      <c r="E97" s="43"/>
      <c r="F97" s="40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43" t="s">
        <v>111</v>
      </c>
      <c r="E98" s="43"/>
      <c r="F98" s="39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43" t="s">
        <v>113</v>
      </c>
      <c r="E99" s="43"/>
      <c r="F99" s="39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A1:E1"/>
    <mergeCell ref="A2:E2"/>
    <mergeCell ref="A3:E3"/>
    <mergeCell ref="A4:E4"/>
    <mergeCell ref="A5:E5"/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4.1796875" style="17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121</v>
      </c>
      <c r="B86" s="34"/>
      <c r="C86" s="34"/>
    </row>
    <row r="87" spans="1:16" x14ac:dyDescent="0.35">
      <c r="A87" t="s">
        <v>122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43" t="s">
        <v>108</v>
      </c>
      <c r="E97" s="43"/>
      <c r="F97" s="43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43" t="s">
        <v>111</v>
      </c>
      <c r="E98" s="43"/>
      <c r="F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43" t="s">
        <v>113</v>
      </c>
      <c r="E99" s="43"/>
      <c r="F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A1:F1"/>
    <mergeCell ref="A2:F2"/>
    <mergeCell ref="A3:F3"/>
    <mergeCell ref="M97:P97"/>
    <mergeCell ref="M98:P98"/>
    <mergeCell ref="A4:F4"/>
    <mergeCell ref="A5:F5"/>
    <mergeCell ref="D97:F97"/>
    <mergeCell ref="D98:F98"/>
    <mergeCell ref="D99:F99"/>
    <mergeCell ref="A85:C85"/>
    <mergeCell ref="D6:G6"/>
    <mergeCell ref="B6:C6"/>
    <mergeCell ref="M99:P99"/>
    <mergeCell ref="H6:I6"/>
    <mergeCell ref="J6:K6"/>
    <mergeCell ref="L6:M6"/>
    <mergeCell ref="N6:O6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7" width="14.1796875" style="17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123</v>
      </c>
      <c r="B86" s="34"/>
      <c r="C86" s="34"/>
    </row>
    <row r="87" spans="1:16" x14ac:dyDescent="0.35">
      <c r="A87" t="s">
        <v>124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43" t="s">
        <v>108</v>
      </c>
      <c r="F97" s="43"/>
      <c r="G97" s="43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43" t="s">
        <v>111</v>
      </c>
      <c r="F98" s="43"/>
      <c r="G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43" t="s">
        <v>113</v>
      </c>
      <c r="F99" s="43"/>
      <c r="G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A1:G1"/>
    <mergeCell ref="A2:G2"/>
    <mergeCell ref="A3:G3"/>
    <mergeCell ref="A4:G4"/>
    <mergeCell ref="A5:G5"/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6" style="17" customWidth="1"/>
    <col min="5" max="5" width="14.1796875" style="17" bestFit="1" customWidth="1"/>
    <col min="6" max="7" width="14.1796875" style="17" customWidth="1"/>
    <col min="8" max="8" width="14" style="17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125</v>
      </c>
      <c r="B86" s="34"/>
      <c r="C86" s="34"/>
    </row>
    <row r="87" spans="1:16" x14ac:dyDescent="0.35">
      <c r="A87" t="s">
        <v>126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43" t="s">
        <v>108</v>
      </c>
      <c r="G97" s="43"/>
      <c r="H97" s="43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43" t="s">
        <v>111</v>
      </c>
      <c r="G98" s="43"/>
      <c r="H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43" t="s">
        <v>113</v>
      </c>
      <c r="G99" s="43"/>
      <c r="H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  <mergeCell ref="F98:H98"/>
    <mergeCell ref="F99:H99"/>
    <mergeCell ref="M98:P98"/>
    <mergeCell ref="M99:P99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opLeftCell="A97" zoomScaleNormal="100" workbookViewId="0">
      <selection activeCell="F99" sqref="F99:I99"/>
    </sheetView>
  </sheetViews>
  <sheetFormatPr baseColWidth="10" defaultColWidth="8" defaultRowHeight="14.5" x14ac:dyDescent="0.35"/>
  <cols>
    <col min="1" max="1" width="95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8" width="14.1796875" style="17" bestFit="1" customWidth="1"/>
    <col min="9" max="9" width="14.26953125" style="17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127</v>
      </c>
      <c r="B86" s="34"/>
      <c r="C86" s="34"/>
    </row>
    <row r="87" spans="1:16" x14ac:dyDescent="0.35">
      <c r="A87" t="s">
        <v>128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43" t="s">
        <v>108</v>
      </c>
      <c r="G97" s="43"/>
      <c r="H97" s="43"/>
      <c r="I97" s="43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43" t="s">
        <v>111</v>
      </c>
      <c r="G98" s="43"/>
      <c r="H98" s="43"/>
      <c r="I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43" t="s">
        <v>113</v>
      </c>
      <c r="G99" s="43"/>
      <c r="H99" s="43"/>
      <c r="I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  <mergeCell ref="F98:I98"/>
    <mergeCell ref="F99:I99"/>
    <mergeCell ref="M98:P98"/>
    <mergeCell ref="M99:P99"/>
    <mergeCell ref="F97:I97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F21-6A6E-434C-A4D9-35986AAA6D29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0" width="14.1796875" style="17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251329917.41999999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194603398.94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27881133.259999998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28845385.220000003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46674216.170000002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11907477.48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969586.85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5118669.58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22014702.029999997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12571912.470000001</v>
      </c>
      <c r="D22" s="19">
        <f t="shared" si="3"/>
        <v>1497202.28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18726087.530000001</v>
      </c>
      <c r="D23" s="19">
        <f t="shared" si="3"/>
        <v>5115849.75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23527488.77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9433089.9000000004</v>
      </c>
      <c r="D26" s="19">
        <f>SUM(E26:P26)</f>
        <v>3624838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1395403.76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1182388.8499999999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8031726.1600000001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7919272.1999999993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217021999.99999997</v>
      </c>
      <c r="D51" s="16">
        <f t="shared" ref="D51:K51" si="10">SUM(D52:D60)</f>
        <v>31923890.57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47845298.539999999</v>
      </c>
      <c r="D52" s="19">
        <f>SUM(E52:P52)</f>
        <v>6886654.4000000004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1400942.99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6943799.5199999996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78622804.159999996</v>
      </c>
      <c r="D56" s="19">
        <f t="shared" si="11"/>
        <v>14189977.720000001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2726807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353455512.92999995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353455512.92999995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129</v>
      </c>
      <c r="B86" s="34"/>
      <c r="C86" s="34"/>
    </row>
    <row r="87" spans="1:16" x14ac:dyDescent="0.35">
      <c r="A87" t="s">
        <v>130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43" t="s">
        <v>108</v>
      </c>
      <c r="H97" s="43"/>
      <c r="I97" s="43"/>
      <c r="J97" s="43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43" t="s">
        <v>111</v>
      </c>
      <c r="H98" s="43"/>
      <c r="I98" s="43"/>
      <c r="J98" s="43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43" t="s">
        <v>131</v>
      </c>
      <c r="H99" s="43"/>
      <c r="I99" s="43"/>
      <c r="J99" s="43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e2yDCaZsiQo+VNAdCNiljQjCc+XtW4U/DCmZHNavWBl/LC7lL2GXC62EBOaYE1upew9ZJCTisUSP9SgxbzSUWw==" saltValue="C7YFpP71lXuGkxjDeAbOsQ==" spinCount="100000" sheet="1" formatCells="0" formatColumns="0" formatRows="0" insertColumns="0" insertRows="0" insertHyperlinks="0" deleteColumns="0" deleteRows="0" sort="0" autoFilter="0" pivotTables="0"/>
  <mergeCells count="16">
    <mergeCell ref="A85:C85"/>
    <mergeCell ref="M97:P97"/>
    <mergeCell ref="B6:C6"/>
    <mergeCell ref="A1:J1"/>
    <mergeCell ref="A2:J2"/>
    <mergeCell ref="A3:J3"/>
    <mergeCell ref="A4:J4"/>
    <mergeCell ref="A5:J5"/>
    <mergeCell ref="D6:K6"/>
    <mergeCell ref="L6:M6"/>
    <mergeCell ref="N6:O6"/>
    <mergeCell ref="G98:J98"/>
    <mergeCell ref="G99:J99"/>
    <mergeCell ref="M98:P98"/>
    <mergeCell ref="M99:P99"/>
    <mergeCell ref="G97:J97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6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C88F-19BD-4DFF-B1B7-D4C7CBABD02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1" width="14.1796875" style="17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290473158.97000003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227176135.61000001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29636133.259999998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33660890.100000001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62249244.280000001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16362357.690000001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1036253.52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99774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20993939</v>
      </c>
      <c r="D20" s="19">
        <f t="shared" si="3"/>
        <v>6003649.1799999997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23307666.709999997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13046717.75</v>
      </c>
      <c r="D22" s="19">
        <f t="shared" si="3"/>
        <v>6556206.9500000002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8832608.0299999993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283428.2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25220546.170000002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9327089.9000000004</v>
      </c>
      <c r="D26" s="19">
        <f>SUM(E26:P26)</f>
        <v>4127210.84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1438768.76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1228464.45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8655079.1500000004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16339341.84</v>
      </c>
      <c r="D34" s="19">
        <f t="shared" si="5"/>
        <v>8397163.1699999999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52271506.910000004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46104040.759999998</v>
      </c>
      <c r="D52" s="19">
        <f>SUM(E52:P52)</f>
        <v>10576903.91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2993992.38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77806998.870000005</v>
      </c>
      <c r="D56" s="19">
        <f t="shared" si="11"/>
        <v>27121860.170000002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430214456.33000004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430214456.33000004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132</v>
      </c>
      <c r="B86" s="34"/>
      <c r="C86" s="34"/>
    </row>
    <row r="87" spans="1:16" x14ac:dyDescent="0.35">
      <c r="A87" t="s">
        <v>133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43" t="s">
        <v>108</v>
      </c>
      <c r="J97" s="43"/>
      <c r="K97" s="43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43" t="s">
        <v>111</v>
      </c>
      <c r="J98" s="43"/>
      <c r="K98" s="43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43" t="s">
        <v>131</v>
      </c>
      <c r="J99" s="43"/>
      <c r="K99" s="43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IHzDeGlzq02Y5Je1i2yo3/XLw5MA2u6bJHPCGJzK5RTxotxSMjrvqUrvUwoKZ/3fk9cixdL4zqkbQC141RyIDw==" saltValue="4n7hYYYuMhqK3K0Dnilzsg==" spinCount="100000" sheet="1" formatCells="0" formatColumns="0" formatRows="0" insertColumns="0" insertRows="0" insertHyperlinks="0" deleteColumns="0" deleteRows="0" sort="0" autoFilter="0" pivotTables="0"/>
  <mergeCells count="16">
    <mergeCell ref="I99:K99"/>
    <mergeCell ref="M99:P99"/>
    <mergeCell ref="A1:K1"/>
    <mergeCell ref="A2:K2"/>
    <mergeCell ref="A3:K3"/>
    <mergeCell ref="A4:K4"/>
    <mergeCell ref="A5:K5"/>
    <mergeCell ref="L6:M6"/>
    <mergeCell ref="N6:O6"/>
    <mergeCell ref="A85:C85"/>
    <mergeCell ref="M97:P97"/>
    <mergeCell ref="M98:P98"/>
    <mergeCell ref="I97:K97"/>
    <mergeCell ref="I98:K98"/>
    <mergeCell ref="B6:C6"/>
    <mergeCell ref="D6:K6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rowBreaks count="2" manualBreakCount="2">
    <brk id="45" max="16383" man="1"/>
    <brk id="8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BC5-4E41-4DBD-A1A2-41CF074CAEE0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11" width="13.453125" style="17" bestFit="1" customWidth="1"/>
    <col min="12" max="12" width="14.54296875" style="17" customWidth="1"/>
    <col min="13" max="13" width="13.90625" style="17" hidden="1" customWidth="1"/>
    <col min="14" max="14" width="10.0898437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329983769.91000003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260053811.24000001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31426133.259999998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38503825.410000004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67937469.989999995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17609486.960000001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1293874.8700000001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381057.3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6165745.7799999993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26127842.299999997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7054641.6100000003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9254092.9699999988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32061819.420000002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5627740.4299999997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1707631.76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1475235.6500000001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1531568.22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10411629.09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11213982.120000001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101952031.87000002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39387078.870000005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29049547.170000002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531935091.19000006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531935091.19000006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134</v>
      </c>
      <c r="B86" s="34"/>
      <c r="C86" s="34"/>
    </row>
    <row r="87" spans="1:16" x14ac:dyDescent="0.35">
      <c r="A87" t="s">
        <v>135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39"/>
      <c r="J97" s="43" t="s">
        <v>108</v>
      </c>
      <c r="K97" s="43"/>
      <c r="L97" s="43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43" t="s">
        <v>111</v>
      </c>
      <c r="K98" s="43"/>
      <c r="L98" s="43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43" t="s">
        <v>131</v>
      </c>
      <c r="K99" s="43"/>
      <c r="L99" s="43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8Xwnnk1WFYN9Mmw4QpxyRrw+RHIPbNBLrQs6OeQvmbpX0lOfgKKSx+wj7xWG49r0iQFd1Ds4dPfuJF66XPONWw==" saltValue="uu/25Q6wuZaaiTwK8LsdhA==" spinCount="100000" sheet="1" formatCells="0" formatColumns="0" formatRows="0" insertColumns="0" insertRows="0" insertHyperlinks="0" deleteColumns="0" deleteRows="0" sort="0" autoFilter="0" pivotTables="0"/>
  <mergeCells count="16">
    <mergeCell ref="J97:L97"/>
    <mergeCell ref="J98:L98"/>
    <mergeCell ref="J99:L99"/>
    <mergeCell ref="M99:P99"/>
    <mergeCell ref="A1:P1"/>
    <mergeCell ref="A2:P2"/>
    <mergeCell ref="A3:P3"/>
    <mergeCell ref="L6:M6"/>
    <mergeCell ref="N6:O6"/>
    <mergeCell ref="A85:C85"/>
    <mergeCell ref="M97:P97"/>
    <mergeCell ref="M98:P98"/>
    <mergeCell ref="B6:C6"/>
    <mergeCell ref="D6:K6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rowBreaks count="2" manualBreakCount="2">
    <brk id="42" max="16383" man="1"/>
    <brk id="8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fa338190f9c794a6c5f68e3ebf80c59c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3ad7a6163fc0c6c4ef671e086b36b356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C164B-FB91-4E24-974E-BCE19F85301E}"/>
</file>

<file path=customXml/itemProps2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PRESUPUESTO APROBADO 2025</vt:lpstr>
      <vt:lpstr>ENERO</vt:lpstr>
      <vt:lpstr>FEBRERO</vt:lpstr>
      <vt:lpstr>MARZO</vt:lpstr>
      <vt:lpstr>ABRIL</vt:lpstr>
      <vt:lpstr>MAYO</vt:lpstr>
      <vt:lpstr>JUNIO</vt:lpstr>
      <vt:lpstr>JULIO</vt:lpstr>
      <vt:lpstr>AGOSTO </vt:lpstr>
      <vt:lpstr>SEPTIEMBRE </vt:lpstr>
      <vt:lpstr>OCTUBRE</vt:lpstr>
      <vt:lpstr>ABRIL!Títulos_a_imprimir</vt:lpstr>
      <vt:lpstr>'AGOSTO '!Títulos_a_imprimir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OCTUBRE!Títulos_a_imprimir</vt:lpstr>
      <vt:lpstr>'PRESUPUESTO APROBADO 2025'!Títulos_a_imprimir</vt:lpstr>
      <vt:lpstr>'SEPTIEMBRE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Yenny Altagracia Hernández Maria</cp:lastModifiedBy>
  <cp:revision/>
  <cp:lastPrinted>2025-11-05T16:27:18Z</cp:lastPrinted>
  <dcterms:created xsi:type="dcterms:W3CDTF">2015-06-05T18:19:34Z</dcterms:created>
  <dcterms:modified xsi:type="dcterms:W3CDTF">2025-11-05T16:31:29Z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