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linio.morel\OneDrive - Instituto Técnico Superior Comunitario\Desktop\Para transparencia\"/>
    </mc:Choice>
  </mc:AlternateContent>
  <xr:revisionPtr revIDLastSave="0" documentId="13_ncr:1_{A4A974D2-9FFB-4600-B623-5BF11C40FCE2}" xr6:coauthVersionLast="47" xr6:coauthVersionMax="47" xr10:uidLastSave="{00000000-0000-0000-0000-000000000000}"/>
  <bookViews>
    <workbookView xWindow="-120" yWindow="-120" windowWidth="29040" windowHeight="15840" xr2:uid="{9A201EDB-AE2D-4B0C-8C0F-6CCEDD39C724}"/>
  </bookViews>
  <sheets>
    <sheet name="INVENTARIO ABRIL - JUNIO 2025" sheetId="4" r:id="rId1"/>
  </sheets>
  <definedNames>
    <definedName name="_xlnm._FilterDatabase" localSheetId="0" hidden="1">'INVENTARIO ABRIL - JUNIO 2025'!$A$8:$H$1497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 l="1"/>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9" i="4"/>
  <c r="G1499" i="4" l="1"/>
</calcChain>
</file>

<file path=xl/sharedStrings.xml><?xml version="1.0" encoding="utf-8"?>
<sst xmlns="http://schemas.openxmlformats.org/spreadsheetml/2006/main" count="2996" uniqueCount="1507">
  <si>
    <t>MEDIDA</t>
  </si>
  <si>
    <t>MONTO TOTAL</t>
  </si>
  <si>
    <t>EXISTENCIA</t>
  </si>
  <si>
    <t>FECHA REGISTRO</t>
  </si>
  <si>
    <t>PALAS RECOGEDORA BASURA PALITAS</t>
  </si>
  <si>
    <t>PALOS DE ESCOBAS</t>
  </si>
  <si>
    <t>CAFE PAQUETE DE 1 LIBRA</t>
  </si>
  <si>
    <t>ARROZ SELECTO 125 LB</t>
  </si>
  <si>
    <t>EMPAQUE DE PICADERA DE CARTON CHAM PAK #8</t>
  </si>
  <si>
    <t>AVENA INSTANTANEA QUAKER NUTREMAS</t>
  </si>
  <si>
    <t>BIJA ENTERA 100GR</t>
  </si>
  <si>
    <t>BRANDY VETERANO OSBORNE 70 CL</t>
  </si>
  <si>
    <t>BRILLO NAPPAGE KIDDY MIROIR NEUTRAL</t>
  </si>
  <si>
    <t>COCOA DULCE SOBRINO 14G 2 LB</t>
  </si>
  <si>
    <t>FLORES COMESTIBLES DECORATIVAS</t>
  </si>
  <si>
    <t>FRANGELICO  LICOR 75 CL</t>
  </si>
  <si>
    <t>HABICHUELA NEGRA SECA  2 LB  800 GR</t>
  </si>
  <si>
    <t>HARINA TODO USO BLANQUITA SACO 50 LIBRAS</t>
  </si>
  <si>
    <t>HARINA MAIZ PAN AREPAS 1KG PRE-COOKED YELLOW</t>
  </si>
  <si>
    <t>ISRAELI COUSCOUS TRICOLOR 600G</t>
  </si>
  <si>
    <t>KETCHUP 7 LB</t>
  </si>
  <si>
    <t>MANI EN LATA 12 OZ PLANTERS</t>
  </si>
  <si>
    <t>GLUCOSA GLICERINA DE MAIZ GALON</t>
  </si>
  <si>
    <t>PASAS RUBIAS LIGO SEDLESS SIN SEMILLA 250 GR</t>
  </si>
  <si>
    <t>PERA EN LATA 15 OZ PEAR HALVES</t>
  </si>
  <si>
    <t>PERLAS AZULES FRASCO</t>
  </si>
  <si>
    <t>PERLAS BLANCAS FRASCO</t>
  </si>
  <si>
    <t>PERLAS MORADAS AZULEJAS FRASCO</t>
  </si>
  <si>
    <t>PERLAS PLATEADAS FRASCO</t>
  </si>
  <si>
    <t>PERLAS ROSADAS FRASCO</t>
  </si>
  <si>
    <t>SALSA CHINA 1GL 3,060 ML</t>
  </si>
  <si>
    <t>SALSA CHINA 1GL 2,640 ML</t>
  </si>
  <si>
    <t>SUSHI NORI 10 HOJAS ROASTED SEAWEED ALGAS</t>
  </si>
  <si>
    <t>LEVADURA INSTANTANEA 500G</t>
  </si>
  <si>
    <t>TAPA DE BACINETA</t>
  </si>
  <si>
    <t>TAPA PARA CAMBRO 7.5L VERDE COD.#176SQRCLL2</t>
  </si>
  <si>
    <t>TAPA PARA CAMBRO 10L AZUL COD.#176SQRCLL2</t>
  </si>
  <si>
    <t>REFRESCO SEVENUP  7UP</t>
  </si>
  <si>
    <t>COLORANTE PARA ALIMENTOS Y HUEVOS DE PASCUAS 1.2 OZ 35 ML</t>
  </si>
  <si>
    <t>CANELA ENTERA 2.6 LBS TARRO</t>
  </si>
  <si>
    <t>CRANBERRY 96 OZ</t>
  </si>
  <si>
    <t>COCO SECO</t>
  </si>
  <si>
    <t xml:space="preserve">NATILLA 92 GR </t>
  </si>
  <si>
    <t>TRIGO 800 GR</t>
  </si>
  <si>
    <t>HARINA ARTESANO BIZCOCHO SUPREMO DE CHOCOLATE 5 LB 10/1</t>
  </si>
  <si>
    <t>CREMA DE BATIR SWEETWHOO  DANICA 1LT</t>
  </si>
  <si>
    <t>GALLETAS MARIA 800 GR</t>
  </si>
  <si>
    <t>LICOR CACAO MARRON</t>
  </si>
  <si>
    <t>LICOR CACAO BLANCO</t>
  </si>
  <si>
    <t>LICOR DE STRAWBERRY</t>
  </si>
  <si>
    <t>LICOR BLUE CURACAO</t>
  </si>
  <si>
    <t>LICOR DE MENTA VERDE</t>
  </si>
  <si>
    <t>LICOR DE MENTA BLANCO</t>
  </si>
  <si>
    <t>GRAN AÑEJO</t>
  </si>
  <si>
    <t>LICOR DE CAFE CON LECHE TIA MARIA</t>
  </si>
  <si>
    <t>VERMOUTH EXTRA DRY MARTINI</t>
  </si>
  <si>
    <t>LICOR DE 43 INGREDIENTES</t>
  </si>
  <si>
    <t>LICOR TRIPLE SEC 700ML</t>
  </si>
  <si>
    <t>PEPERONI 8 OZ</t>
  </si>
  <si>
    <t>NARANJA AGRIA GOYA GALON</t>
  </si>
  <si>
    <t>CREMA AGRIA SOUR CREAM FOOD CLUB 1 LB</t>
  </si>
  <si>
    <t>FILLO #5 PASTRY SHEETS 18X14 16 OZ MASA FILO PHILO</t>
  </si>
  <si>
    <t>AGRIO DE NARANJA CONDIMENTADO DE 28 OZ</t>
  </si>
  <si>
    <t>CLAMATO 7.8 OZ</t>
  </si>
  <si>
    <t xml:space="preserve">GALLETAS DINO CHOCOLATES </t>
  </si>
  <si>
    <t>PANKO 8 OZ PLAIN</t>
  </si>
  <si>
    <t>PAPRIKA 3.73 OZ</t>
  </si>
  <si>
    <t>Unidad</t>
  </si>
  <si>
    <t>BOLSOS SERIGRAFIADO</t>
  </si>
  <si>
    <t>SOGA AMARILLA</t>
  </si>
  <si>
    <t>TOALLA MICROFIBRA VERDE 10/1 32X32 CM</t>
  </si>
  <si>
    <t xml:space="preserve">ROLLO DE LANILLA </t>
  </si>
  <si>
    <t>CHALECO REFLECTIVO SIZE L VERDE</t>
  </si>
  <si>
    <t>FOLDER C/B SATINADO CARPETA BLANCO</t>
  </si>
  <si>
    <t>PAPEL HIGIENICO BAÑO 12/1</t>
  </si>
  <si>
    <t>PAPEL TOALLA 6/1</t>
  </si>
  <si>
    <t>POST IT BANDERITA COLORES</t>
  </si>
  <si>
    <t>ROLLO PAPEL 3 COPIA</t>
  </si>
  <si>
    <t>CINTA PARA SUMADORA COD.TM6175</t>
  </si>
  <si>
    <t>SOBRE BLANCO N.10 CAJA VIENEN DE 500/1</t>
  </si>
  <si>
    <t>MANUAL PRACTICA DE LABOTARIO</t>
  </si>
  <si>
    <t>MANUAL DE PRACTICA QUIMICA BASICA</t>
  </si>
  <si>
    <t>MANUAL PRACTICO QUIMICA DE ALIMENTOS QUI 103</t>
  </si>
  <si>
    <t>MANUAL DE PRACTICA FISICA BASICA</t>
  </si>
  <si>
    <t>MANUAL INTRODUCCION A LAS HISTOLOGIA</t>
  </si>
  <si>
    <t>REVISTA VISONES DE ESPAÑA CONTEMPORANEA</t>
  </si>
  <si>
    <t>REVISTA ITSC (LAS BELLEZA DEL SEIBO)</t>
  </si>
  <si>
    <t>FORRO AUTOADESIVO ARTEZCO</t>
  </si>
  <si>
    <t>MOTOCICLETA MONOCILINDRICO DE 2 TIEMPO 124CC1518 HP</t>
  </si>
  <si>
    <t>MOTOCICLETA MONOCILINDRICO DE 4 TIEMPO 124CC11 HP</t>
  </si>
  <si>
    <t>MANGUERA DE INOIDORO</t>
  </si>
  <si>
    <t>CORREA DE VENTILADOR 17250 TP US</t>
  </si>
  <si>
    <t>ADAPTADORES MACHO 3/4</t>
  </si>
  <si>
    <t>DISPENSADOR DE PAPEL HIGIENICO JUMBO</t>
  </si>
  <si>
    <t>DISPENSADOR DE PAPEL TOALLA</t>
  </si>
  <si>
    <t>ANGULO INTERNO PARA CANALETA 10 COD. 8925 20X10 ANGULO INTERIOR</t>
  </si>
  <si>
    <t>T PARA CANALETA 25X20 COD.8914</t>
  </si>
  <si>
    <t>T PARA CANALETA 18X13 COD.8734</t>
  </si>
  <si>
    <t>CINTA ADHESIVA ANTIDESLIZANTE ROLLOS DE 50MM ANCHO X 5M, COLOR GRIS O NEGRAS.</t>
  </si>
  <si>
    <t>CUBO PLASTICO DE 32 GALONES</t>
  </si>
  <si>
    <t>DISPENSADOR DE GEL JABON</t>
  </si>
  <si>
    <t>FUNDA BOLSAS NEGRAS 55 GALONES</t>
  </si>
  <si>
    <t xml:space="preserve">JUNTA DE CERA DE INODOROS </t>
  </si>
  <si>
    <t>TUBO CORRUGADO FLEXIBLE DE 1/2 PULGADA</t>
  </si>
  <si>
    <t>TUBERIA PARA AIRE ACONDICIONADO DE COBRE 1/2 EVEWELL</t>
  </si>
  <si>
    <t>TUBERIA DE AISLAMIENTO PARA TUBERIA DE AIRE ACONDICIONADO 1/2 X1/2 X 1.83M</t>
  </si>
  <si>
    <t>TUBO DE COLA SDE PVC 11/2X8</t>
  </si>
  <si>
    <t>CORREA DE VENTILADOR 17470 TP US</t>
  </si>
  <si>
    <t>COPA PARA MARTINI 9.25 OZ #5442AL12</t>
  </si>
  <si>
    <t>VASOS CRISTAL 16 OZ #52339</t>
  </si>
  <si>
    <t xml:space="preserve">JUEGO DE VISOR PARA NISSAN FRONTIER </t>
  </si>
  <si>
    <t>LLAVE CHORRO ¾</t>
  </si>
  <si>
    <t>PESTILLO CROSBI</t>
  </si>
  <si>
    <t>VARA EXTENSORA PARA ROLO DE FIBRA DE VIDRIO</t>
  </si>
  <si>
    <t xml:space="preserve">MOTA ANTIGOTAS P/PINTAR </t>
  </si>
  <si>
    <t>PORTA ROLO</t>
  </si>
  <si>
    <t>ESPATULA DE METAL 4"</t>
  </si>
  <si>
    <t>SIERRA PARA CORTAR MADERA 12" EN 847-1</t>
  </si>
  <si>
    <t>CORTADOR DE RAMAS ALTA</t>
  </si>
  <si>
    <t>REJILLA PLASTICA PARA PISO 1-1/2</t>
  </si>
  <si>
    <t>DESTUPIDOR DE GOMA 5-1/2 MANGO 21</t>
  </si>
  <si>
    <t>CERRADURA PARA PUERTA DE CRISTAL FLOTANTE</t>
  </si>
  <si>
    <t>ABRAZADER 3" PVC</t>
  </si>
  <si>
    <t>ABRAZADER 4" EMT</t>
  </si>
  <si>
    <t xml:space="preserve">ABRAZADERA EMT DE 3/4 </t>
  </si>
  <si>
    <t>ESPATULA DOBLADA DE METAL ATECO #1307</t>
  </si>
  <si>
    <t>GRAPA RIEL UNISTRUT 3" EMT IMC</t>
  </si>
  <si>
    <t>RUEDA ABRAZADORA</t>
  </si>
  <si>
    <t xml:space="preserve">ABRAZADERA EMT DE 1/2 </t>
  </si>
  <si>
    <t>PLAFON PC MACHIMBRADO</t>
  </si>
  <si>
    <t>CEMENTO PVC 8 ONZAS</t>
  </si>
  <si>
    <t xml:space="preserve">PIEDRA PASTILLA AMBIENTADORA DE INODORO </t>
  </si>
  <si>
    <t>BABOCIDE 4RB BABOCIN 2 LIBRAS</t>
  </si>
  <si>
    <t>PINTURA PRO ADVANCE PAJA</t>
  </si>
  <si>
    <t>PINTURA MANTENIMIENTO ESMALTE AZUL ROYAL</t>
  </si>
  <si>
    <t>PINTURA BARNIZ NATURAL</t>
  </si>
  <si>
    <t>PINTURA POPULAR PRO ACR. ALMENDRA 53</t>
  </si>
  <si>
    <t>THINNER  GALONES</t>
  </si>
  <si>
    <t>LIJA TELA EMERY K 246 220</t>
  </si>
  <si>
    <t>PINTURA ESMALTE DE ALUMINIO</t>
  </si>
  <si>
    <t>PINTURA ALUMINIO INDUSTRIAL</t>
  </si>
  <si>
    <t>PINTURA NEGRO ACRILICO</t>
  </si>
  <si>
    <t>ABRILLANTADOR DE ACERO BRITE SS LITRO</t>
  </si>
  <si>
    <t>COOLAND 50/50</t>
  </si>
  <si>
    <t>DESGRASANTE VEGETAL JON JOY GALON</t>
  </si>
  <si>
    <t>DESICTOR CUBETA</t>
  </si>
  <si>
    <t>DESINCRUSTANTE ACIDO LIQUIDO KLEER SR GALON</t>
  </si>
  <si>
    <t>DESINFECTANTE PARA FRUTAS FRAGANCIA MANZANA GALON</t>
  </si>
  <si>
    <t>JABON LIQUIDO DE MANO ANTIBACTERIAL GENTLE FRESH BOLSA</t>
  </si>
  <si>
    <t>KLEER DET CUBETA</t>
  </si>
  <si>
    <t>KLEER EXTRA DRI AGENTE DE ENJUAGUE GALON</t>
  </si>
  <si>
    <t>LIMPIA CERAMICA</t>
  </si>
  <si>
    <t>SHARP ESPUMA ANTIBACTERIAL GALON</t>
  </si>
  <si>
    <t>AGUA PARA BATERÍA INVERSORES</t>
  </si>
  <si>
    <t>SILICON 100% 10.3 OZ GRIS ALTA TEMPERATURA</t>
  </si>
  <si>
    <t>SILICON TRANSPARENTE</t>
  </si>
  <si>
    <t>ESCOBA PLASTICA REINA</t>
  </si>
  <si>
    <t>ESCOBILLA PARA INODORO</t>
  </si>
  <si>
    <t xml:space="preserve">ESCOBILLON </t>
  </si>
  <si>
    <t>BRILLO VERDE 3M SCOTCH B.  B</t>
  </si>
  <si>
    <t xml:space="preserve">BRILLO METAL GRUESO LIMPIA SOL </t>
  </si>
  <si>
    <t>ESPONJA DE FREGAR CON BRILLO</t>
  </si>
  <si>
    <t>PIEDRA DE OLOR PARA ORINAL CON MALLA</t>
  </si>
  <si>
    <t>ESCOBA CON PALO REINA FANTASTICA</t>
  </si>
  <si>
    <t>GUANTES REFORZADOS NEGROS MANOS FL</t>
  </si>
  <si>
    <t>RECOGEDOR DE BASURA REINA</t>
  </si>
  <si>
    <t>MEMORIA USB 8 GB</t>
  </si>
  <si>
    <t>BANDITAS DE GOMA GOMITA #18</t>
  </si>
  <si>
    <t>ETIQUETA PARA FOLDER SURT. PAQ 200/1</t>
  </si>
  <si>
    <t>GANCHO PARA FOLDER  MACHO / HEMBRA</t>
  </si>
  <si>
    <t>PERFORADORA 3 HOYOS</t>
  </si>
  <si>
    <t>MARCADOR PARA PIZARRA 12/1</t>
  </si>
  <si>
    <t>MEMORIA USB DE 64GB</t>
  </si>
  <si>
    <t>MEMORIA USB DE 16GB</t>
  </si>
  <si>
    <t>BOLIGRAFO AZUL LAPICERO</t>
  </si>
  <si>
    <t>CARPETA #3</t>
  </si>
  <si>
    <t>CARPETA #4</t>
  </si>
  <si>
    <t>CD EN BLANCO</t>
  </si>
  <si>
    <t>DVD EN BLANCO</t>
  </si>
  <si>
    <t>PLUG PARA AUDIO 3.5 C10882</t>
  </si>
  <si>
    <t xml:space="preserve">CINTA DE IMPRESORA R/STAR ERC-30/34/38 GENERICA </t>
  </si>
  <si>
    <t>CLIP METALICO NO.1 33MM PEQ CAJITA 100/1</t>
  </si>
  <si>
    <t>CORRECTOR TIPO LAPIZ LIQUID PAPER POINTER 9ML</t>
  </si>
  <si>
    <t>DISPENSADOR CINTA ANCHA</t>
  </si>
  <si>
    <t>ESPIRAL 10MM</t>
  </si>
  <si>
    <t>ESPIRAL 12MM</t>
  </si>
  <si>
    <t>ESPIRAL 16MM</t>
  </si>
  <si>
    <t>ESPIRAL 30MM</t>
  </si>
  <si>
    <t>ESPIRAL 8MM</t>
  </si>
  <si>
    <t xml:space="preserve">GOMA BLANCA DE BORRAR </t>
  </si>
  <si>
    <t>CAJA DE GRAPAS  26/8 EAGLE</t>
  </si>
  <si>
    <t xml:space="preserve">GRAPAS STANDARD 26/6 </t>
  </si>
  <si>
    <t>GRAPAS 23/13 BS-1173</t>
  </si>
  <si>
    <t>GRAPAS HD, 5/16". 25-50 HOJAS, 23/8</t>
  </si>
  <si>
    <t>LAPIZ DE CARBON 12/1</t>
  </si>
  <si>
    <t>MARCADORES DE PIZARRA VARIOS COLORES</t>
  </si>
  <si>
    <t>MARCADORES PERMANENTE VARIOS COLORES</t>
  </si>
  <si>
    <t>PERFORADORA 2 HOYOS AGUJEROS</t>
  </si>
  <si>
    <t xml:space="preserve">SACA GRAPAS </t>
  </si>
  <si>
    <t xml:space="preserve">SACA PUNTA METAL </t>
  </si>
  <si>
    <t>TONER HP CE255A NEGRO PARA LASERJET PRINTER SERIES P3011 P3015)</t>
  </si>
  <si>
    <t xml:space="preserve">TONER HP 89A (CF289A) NEGRO </t>
  </si>
  <si>
    <t>TONER HP 147A COLOR NEGRO PARA HP LASERJET M611DN</t>
  </si>
  <si>
    <t>TONER HP 105A NEGRO (W1105A)</t>
  </si>
  <si>
    <t>TONER HP LASER JET 410A NEGRO (CF410A)</t>
  </si>
  <si>
    <t>TONER HP LASER JET 410A CYAN (CF411A)</t>
  </si>
  <si>
    <t>TONER HP LASER JET 410A YELLOW (CF412A)</t>
  </si>
  <si>
    <t>TONER HP LASER JET 410A MAGENTA (CF413A)</t>
  </si>
  <si>
    <t>TONER HP 202A (CF501A) CYAN, PARA M254DW/M281FDW</t>
  </si>
  <si>
    <t>TONER HP 202A (CF502A) YELLOW, PARA M254DW/M281FDW</t>
  </si>
  <si>
    <t>TONER HP 202A (CF503A) MAGENTA, PARA M254DW/M281FDW</t>
  </si>
  <si>
    <t>TONER HP 206A CYAN (W2111A) PARA COLOR LASERJET M255DW/M255NW/M282FDW/M282NW</t>
  </si>
  <si>
    <t>TONER HP 206A YELLOW (W2112A) PARA COLOR LASERJET M255DW/M255NW/M282FDW/M282NW</t>
  </si>
  <si>
    <t>TONER HP 206A MAGENTA (W2113A) PARA COLOR LASERJET M255DW/M255NW/M282FDW/M282NW</t>
  </si>
  <si>
    <t>TONER HP 80A NEGRO ORIGINALES HP</t>
  </si>
  <si>
    <t>TONER HP 128A CIAN</t>
  </si>
  <si>
    <t>TONER HP 128A MAGENTA</t>
  </si>
  <si>
    <t>TONER HP 128A NEGRO</t>
  </si>
  <si>
    <t xml:space="preserve">TONER HP 202 AMARILLO </t>
  </si>
  <si>
    <t>TONER HP 202 CIAN</t>
  </si>
  <si>
    <t>TONER HP 202 MAGENTA</t>
  </si>
  <si>
    <t>TONER HP 202 NEGRO</t>
  </si>
  <si>
    <t xml:space="preserve">TONER HP 25X </t>
  </si>
  <si>
    <t>TONER X25 EP26/27U REEMPLAZO</t>
  </si>
  <si>
    <t>TONER CF501A AMARILLO REEMPLAZO</t>
  </si>
  <si>
    <t>TONER CF502A AZUL REEMPLAZO</t>
  </si>
  <si>
    <t>TONER CF503A ROSADO REEMPLAZO</t>
  </si>
  <si>
    <t>TONER CF226A/CRG052</t>
  </si>
  <si>
    <t>TONER CF287A</t>
  </si>
  <si>
    <t>TONER T-FC34U-K</t>
  </si>
  <si>
    <t>TONER HP 26A HP</t>
  </si>
  <si>
    <t xml:space="preserve">TONER HP 304A AMARILLO </t>
  </si>
  <si>
    <t>TONER HP 304A CIAN</t>
  </si>
  <si>
    <t>TONER HP 304A MAGENTA</t>
  </si>
  <si>
    <t>TONER HP 304A NEGRO</t>
  </si>
  <si>
    <t>TONER HP 414A AMARILLO</t>
  </si>
  <si>
    <t xml:space="preserve">TONER HP 414A CIAN </t>
  </si>
  <si>
    <t>TONER HP 414A MAGENTA</t>
  </si>
  <si>
    <t>TONER HP 414A NEGRO</t>
  </si>
  <si>
    <t xml:space="preserve">TONER HP 78A </t>
  </si>
  <si>
    <t>TONER HP 80A</t>
  </si>
  <si>
    <t>TONER TOSHIBA T-FC34U-C AZUL</t>
  </si>
  <si>
    <t>TONER TOSHIBA T-FC34U-M ROSADO</t>
  </si>
  <si>
    <t>TONER TOSHIBA T-FC34U-Y AMARILLO</t>
  </si>
  <si>
    <t>TONER TOSHIBA OD-FC34-Y AMARILLO</t>
  </si>
  <si>
    <t xml:space="preserve">TONER HP 89A NEGRO </t>
  </si>
  <si>
    <t>TONER HP 202A MAGENTA</t>
  </si>
  <si>
    <t>TONER HP 206A AMARILLO</t>
  </si>
  <si>
    <t xml:space="preserve">TONER HP 206A MAGENTA </t>
  </si>
  <si>
    <t>CARPETA #2</t>
  </si>
  <si>
    <t xml:space="preserve">CINTA ADH. 3/4 </t>
  </si>
  <si>
    <t>PORTA LAPIZ PLASTICO NEGRO</t>
  </si>
  <si>
    <t>PORTA LAPIZ PLASTICO</t>
  </si>
  <si>
    <t>PORTA CLIPS PLASTICO MAGNETICO</t>
  </si>
  <si>
    <t>CHINCHETAS DE COLORES 50/1</t>
  </si>
  <si>
    <t>MASCARILLA PLASTICA TIPO BISERA</t>
  </si>
  <si>
    <t xml:space="preserve">TERMOMETRO ELECTRONICO FANTAST DIGITAL </t>
  </si>
  <si>
    <t>TERMOMETRO PARA CUARTO FRIO QHT-101</t>
  </si>
  <si>
    <t>CURITAS 100/1</t>
  </si>
  <si>
    <t>GORRO DESECHABLES</t>
  </si>
  <si>
    <t>AMOLADORA DE CUCHILLO ACERO 12" AFILADORA</t>
  </si>
  <si>
    <t>ANTORCHA PARA CHEF #40062</t>
  </si>
  <si>
    <t>BANDEJA DE ALUMINIO ACANALADA PARA PAN BAGUETTE</t>
  </si>
  <si>
    <t>BASE PARA BIZCOCHO TORTA RECTANGULAR PLATEADA Y DORADA</t>
  </si>
  <si>
    <t>BOWL MEDIANO PLASTICO COD. MRB-6</t>
  </si>
  <si>
    <t>BOWL PEQUEÑO DE PORCELANA COD.10012 BOSTON</t>
  </si>
  <si>
    <t>BOWL DE ACERO INIOXIDABLE COD. KSM150</t>
  </si>
  <si>
    <t>BOWL PEQUEÑO PLASTICO</t>
  </si>
  <si>
    <t>CAPACILLO BLANCO PEQUEÑO 3</t>
  </si>
  <si>
    <t>CAPACILLO DORADO MEDIANO PAQUETE 100/1</t>
  </si>
  <si>
    <t xml:space="preserve">CAPACILLO PLATEADO MEDIANO </t>
  </si>
  <si>
    <t>CAPACILLO PLATEADO PEQUEÑO PAQUETE 100/1</t>
  </si>
  <si>
    <t>CAPACILLO ROJO PEQUEÑO PAQUETE 100/1</t>
  </si>
  <si>
    <t>CERNIDOR DE HARINA TIPO JARRA CROMADA</t>
  </si>
  <si>
    <t xml:space="preserve">COLADOR DE COCTEL DE METAL DE 2 PUNTAS </t>
  </si>
  <si>
    <t xml:space="preserve">COLADOR DE COCTEL DE METAL DE 4 PUNTAS </t>
  </si>
  <si>
    <t>COLADOR DE FRITURA DE METAL L-5421</t>
  </si>
  <si>
    <t>COLADORES DE METAL GRANDE FORMA DE CONO</t>
  </si>
  <si>
    <t>GUAYO DE 4 CARAS ACERO INOXIDABLE</t>
  </si>
  <si>
    <t>BALANZA PESO DE ONZAS Y GRAMOS DIGITALES</t>
  </si>
  <si>
    <t>ABRELATAS DE ACERO INOXIDABLE</t>
  </si>
  <si>
    <t>SOPORTE PARA TACOS ACERO INOXIDABLE DE 3</t>
  </si>
  <si>
    <t>COLADORES DE ACERO INOXIDABLE MEDIANO</t>
  </si>
  <si>
    <t>BANDEJA ANTIDELIZANTE DE 16 PULGADAS</t>
  </si>
  <si>
    <t>BANDEJA ANTIDELIZANTE 14 PULGADAS</t>
  </si>
  <si>
    <t>MOLDE PARA MUFFINS 24/1</t>
  </si>
  <si>
    <t>MOLDE PARA MINI MUFFINS 48/1</t>
  </si>
  <si>
    <t>DESCORCHADOR DE 2 TIEMPOS</t>
  </si>
  <si>
    <t>RAMCKIN DE CERAMICA</t>
  </si>
  <si>
    <t>PLATOS DE POSTRES REDONDO</t>
  </si>
  <si>
    <t>PLATOS DE POSTRES CUADRADO</t>
  </si>
  <si>
    <t>PLATOS DE POSTRES RECTANGULAR</t>
  </si>
  <si>
    <t>CUCHARONES DE ACEROS INOXIDABLE 15"</t>
  </si>
  <si>
    <t>PINZA DE PRECISION PARA EMPLATAR</t>
  </si>
  <si>
    <t>ROLLO DE PAPEL ALUMINIO 18 X 1500</t>
  </si>
  <si>
    <t>MINI CAPACILLO P/CUP CAKES BLANCO 100/1</t>
  </si>
  <si>
    <t>PAPEL PARA HORNEAR</t>
  </si>
  <si>
    <t>ROLLO DE MANGA DESECHABLE 21"</t>
  </si>
  <si>
    <t>PINCHOS PARA BROCHETAS 10CM</t>
  </si>
  <si>
    <t>BROCHETAS BAMBU 12CM</t>
  </si>
  <si>
    <t>BROCHETAS BAMBU 5 CM</t>
  </si>
  <si>
    <t>PALILLOS MONDADIENTES</t>
  </si>
  <si>
    <t>GUANTES DE COCINA DE TELA</t>
  </si>
  <si>
    <t>KIT PARA SALSA</t>
  </si>
  <si>
    <t>CORTADOR DE PIZZA 4"</t>
  </si>
  <si>
    <t xml:space="preserve">CUCHARA EXTRACTORA DE HELADO JUEGO 18/8 </t>
  </si>
  <si>
    <t>CUCHARA MEZCLADORA DE BAR MANGO ESPIRAL</t>
  </si>
  <si>
    <t>CUCHARON DE MADERA</t>
  </si>
  <si>
    <t>CUCHILLO DE CIERRA 10"</t>
  </si>
  <si>
    <t>CUCHILLO DE MESA</t>
  </si>
  <si>
    <t>CUCHILLO PARA CHEFF #220KWCHEF8</t>
  </si>
  <si>
    <t>CUCHILLO PARA FILETEAR 6"</t>
  </si>
  <si>
    <t>CUCHILLO PARA FILETEAR 8"</t>
  </si>
  <si>
    <t>CUCHILLO PELADOR DE PAPAS</t>
  </si>
  <si>
    <t>CUCHILLO PUNTILLA</t>
  </si>
  <si>
    <t>DESTAPADOR DE BOTELLA Y SACACORCHOS</t>
  </si>
  <si>
    <t>ESPATULA DE SILICON 16" PLSP016HR</t>
  </si>
  <si>
    <t>FILTRO SOLDABLE NEVERA 1/4</t>
  </si>
  <si>
    <t>FILTRO SOLDABLE  5/8</t>
  </si>
  <si>
    <t>CORREA B-40</t>
  </si>
  <si>
    <t>SOPORTE PARA DUCTO DE AIRE P-3</t>
  </si>
  <si>
    <t>HILO PARA PASTELES, POLIESTER/ALGODÓN</t>
  </si>
  <si>
    <t>INYECTOR DE SAZON METAL</t>
  </si>
  <si>
    <t>JARRA CAFETERA CROMADA PEQUEÑA</t>
  </si>
  <si>
    <t>JUEGO DE CUCHARAS MEDIDORAS SET 4/1</t>
  </si>
  <si>
    <t>MARTILLO PARA CARNE</t>
  </si>
  <si>
    <t>MOLDE ARMABLE RECTANGULAR XSOPAN 300MM #331283</t>
  </si>
  <si>
    <t>MOLDE DE METAL 9 CUPOS/2.13 LITROS  BUNDT</t>
  </si>
  <si>
    <t>MOLDE DE METAL RECTANGULAR PARA TARTA FBL350</t>
  </si>
  <si>
    <t>MOLDE DE METAL REDONDO PARA POSTRE 9.5" /240MM</t>
  </si>
  <si>
    <t>MOLDE DE SILICON 15 CUPOS 1 ONZA</t>
  </si>
  <si>
    <t>MOLDE DE SILICON 77 CUPOS</t>
  </si>
  <si>
    <t>MOLDE DE SILICON GRANDE 1 CUPO</t>
  </si>
  <si>
    <t>MOLDE METAL GRANDE REDONDO BORDE ONDULADO PARA TARTA REMOBIBLE</t>
  </si>
  <si>
    <t xml:space="preserve">MOLDE PARA DULCES 24 CUPOS PLM-1025 </t>
  </si>
  <si>
    <t xml:space="preserve">MOLDE PARA DULCES Y CHOCOLATE 21 CUPOS CUADRADRO </t>
  </si>
  <si>
    <t>MOLDE PARA PASTEL DESMONTABLE PASTEL DE ANGEL 10X4</t>
  </si>
  <si>
    <t>MOLDE TERRINA CROMADO ATECO</t>
  </si>
  <si>
    <t>MOLENILLO PEQUEÑO #JL10036</t>
  </si>
  <si>
    <t>MOLENILLO GRANDE DE METAL</t>
  </si>
  <si>
    <t>MONTAJE DE DIFERENTES FORMAS Y TAMAÑOS</t>
  </si>
  <si>
    <t>OLLA AGUJERADA ESCURRIDORA DE PASTAS</t>
  </si>
  <si>
    <t>OLLA AGUJERADA ESCURRIDORA DE VEGETALES</t>
  </si>
  <si>
    <t>PALITO DE BAMBOO PURAMENTE NATURAL DON PALITO</t>
  </si>
  <si>
    <t>PICA HIELO DE 6 PUNTAS</t>
  </si>
  <si>
    <t>PINZA 12" METAL CO.FT0203-12S</t>
  </si>
  <si>
    <t>PINZA PARA HIELO TIPO GARRA</t>
  </si>
  <si>
    <t>PLATILLO #MEL-PL65W</t>
  </si>
  <si>
    <t>SET DE TAZA PARA CAFÉ CON PLATILLO</t>
  </si>
  <si>
    <t>PLATO CUADRADO 9" DE PORCELANA BLANCO #CH-F-07</t>
  </si>
  <si>
    <t>PLATO CUADRADO GRANDE DE PORCELANA #PR-A529</t>
  </si>
  <si>
    <t>PLATO REDONDO DE PORCELANA WORLD</t>
  </si>
  <si>
    <t>PLATOS PLASTICOS COLOR CREMA BEIGE W222A</t>
  </si>
  <si>
    <t>PORTAVASOS DE PORCELANA 6/1</t>
  </si>
  <si>
    <t>RALLADOR (GUAYO) TRUDEAU</t>
  </si>
  <si>
    <t>RECIPIENTE CALENTADOR DE TORTILLA 8½"</t>
  </si>
  <si>
    <t>RODILLO PARA FONDANT 20"</t>
  </si>
  <si>
    <t>RODILLO PARA FONDANT 9"</t>
  </si>
  <si>
    <t>SARTEN CROMADO KINGSTEEL GRANDE</t>
  </si>
  <si>
    <t>SARTEN CROMADO KINGSTEEL MEDIANO</t>
  </si>
  <si>
    <t>SET DE BOQUILLAS PARA MANGA</t>
  </si>
  <si>
    <t>SET DE BOQUILLAS PARA MANGA DE 32 PIEZAS</t>
  </si>
  <si>
    <t>SET DE CORTADORES #14404 4/1</t>
  </si>
  <si>
    <t>SET DE CORTADORES 7/1 #5266</t>
  </si>
  <si>
    <t>SET DE CORTADORES #5253  6/1</t>
  </si>
  <si>
    <t>SET DE CORTADORES #5357</t>
  </si>
  <si>
    <t>SET DE CORTADORES DE 6 PIEZAS #K1805 FORMA DE BEISBOL</t>
  </si>
  <si>
    <t>SET DE CORTADORES DE 6 PIEZAS #K1817 FORMA DE HERRAMIENTAS</t>
  </si>
  <si>
    <t xml:space="preserve">SET DE CUCHARAS DE PRESICION 2/1 </t>
  </si>
  <si>
    <t xml:space="preserve">TAZA MEDIDORA 4/1 </t>
  </si>
  <si>
    <t>TAZA MEDIDORA DOBLE CON MANGO</t>
  </si>
  <si>
    <t>TENEDOR DE MESA</t>
  </si>
  <si>
    <t>TENEDOR PARA BARBACOA</t>
  </si>
  <si>
    <t>TIJERAS DE COCINA</t>
  </si>
  <si>
    <t>TRITURADOR DE ACERO INOXIDABLE (MORTERO) #H4258</t>
  </si>
  <si>
    <t>VAPORIZADOR DE BAMBU 8" #34208 SET DE 3 UNIDADES</t>
  </si>
  <si>
    <t xml:space="preserve">VARILLA DE PLATA </t>
  </si>
  <si>
    <t>PALITO PARA DULCE 100/1</t>
  </si>
  <si>
    <t>MAKISU ESTERILLA PARA SUSHI (SUSHI MAT)</t>
  </si>
  <si>
    <t xml:space="preserve">JUEGO DE GUANTES  SEMI LARGE </t>
  </si>
  <si>
    <t>TAPA #16 PARA VASO FOAM</t>
  </si>
  <si>
    <t>TAPA DE ALUMIO GRANDE COD.H3-SP16C</t>
  </si>
  <si>
    <t>TAPA DE ALUMIO PEQUEÑA COD.H3-SP8C</t>
  </si>
  <si>
    <t>TAPA DE ALUMIO MEDIANA COD.H3-SP12C</t>
  </si>
  <si>
    <t>JUEGO CALENTADOR DE CHAFINDICH</t>
  </si>
  <si>
    <t>BATERIA LTH L-4D-1000</t>
  </si>
  <si>
    <t>BOMBILLO 12V 25W</t>
  </si>
  <si>
    <t>BOMBILLO RUDO INTELIGENTE 5W</t>
  </si>
  <si>
    <t>BREAKER 30AMP DOBLE GRUESO</t>
  </si>
  <si>
    <t>BREAKER 20A SECILLO GRUESO</t>
  </si>
  <si>
    <t>BREAKER 80 AMP 3 ATORNILLABLE</t>
  </si>
  <si>
    <t>CAPACITOR DE 10 MFD  370V</t>
  </si>
  <si>
    <t>CAPACITOR DE ARRANQUE 115V 50/60HZ</t>
  </si>
  <si>
    <t>CONTACTOR 3P, 40 AMP, 240V</t>
  </si>
  <si>
    <t>CONTACTOR 2P, 40AMP, 220V</t>
  </si>
  <si>
    <t>CONTACTOR 3P+NO+NC, 220V</t>
  </si>
  <si>
    <t>CONECTOR EMT ¾</t>
  </si>
  <si>
    <t>CONECTORES CURVOS 1/2</t>
  </si>
  <si>
    <t>INTERRUPTOR DOBLE</t>
  </si>
  <si>
    <t xml:space="preserve">INTERRUPTOR SIMPLE </t>
  </si>
  <si>
    <t>INTERRUPTOR TRIPLE</t>
  </si>
  <si>
    <t>LAMPARA EMERGENCIA LED E-40</t>
  </si>
  <si>
    <t>PATCH CORD 3 PIES</t>
  </si>
  <si>
    <t>PATCH PANEL 95502 PPCAT6 12 PORT</t>
  </si>
  <si>
    <t>TIMER DELAY PARA AIRE ACONDICIONADO 10MIN QD-068</t>
  </si>
  <si>
    <t>TOMACORRIENTE DOBLE 110 VOLTIOS</t>
  </si>
  <si>
    <t>TOMACORRIENTE 220 V</t>
  </si>
  <si>
    <t>SWITCH DE PRESION KP1</t>
  </si>
  <si>
    <t>ALAMBRE DE COBRE PARA EMBOBINAR #23</t>
  </si>
  <si>
    <t>ALAMBRE DE COBRE PARA EMBOBINAR #24</t>
  </si>
  <si>
    <t>LAMPARA DE REEMPLAZO PAR-64M LL-500</t>
  </si>
  <si>
    <t>CUÑA DE MADERA DE HAYA REF.10  100/1</t>
  </si>
  <si>
    <t>CUÑA DE POLIESTER REF.12  100/1</t>
  </si>
  <si>
    <t>FILTRO DE LINEA 415S 680 PSI</t>
  </si>
  <si>
    <t>TERMOMETRO R404A</t>
  </si>
  <si>
    <t>TAPA TOMACORRIENTE 220V</t>
  </si>
  <si>
    <t>BOMBILLO BULBO LED 15W</t>
  </si>
  <si>
    <t>MAIN BREAKER 80A 3P CNC</t>
  </si>
  <si>
    <t>MAIN BREAKER 250 AMP DJF0062</t>
  </si>
  <si>
    <t>BREAKER EUROPEO CNC 63A 3P</t>
  </si>
  <si>
    <t>BREAKER EUROPEO DOBLE CNC 63 AMP, 2P</t>
  </si>
  <si>
    <t>BREAKER EUROPEO DOBLE CNC 40 AMP, 2P</t>
  </si>
  <si>
    <t>INTERRUPTOR BLANCO SENCILLO ELITE DXT0190HY</t>
  </si>
  <si>
    <t>TAPE DE GOMA MOUTH</t>
  </si>
  <si>
    <t>ALAMBRE AWG #8 BLANCO</t>
  </si>
  <si>
    <t>ALAMBRE ELECTRICO AWG #8 NEGRO</t>
  </si>
  <si>
    <t>ALAMBRE AWG # 10 NEGRO AMERICANO</t>
  </si>
  <si>
    <t>ALAMBRE THΗΝ AWG # 10 BLANCO</t>
  </si>
  <si>
    <t>EXTENSIONES DE 15 PIES BLANCA</t>
  </si>
  <si>
    <t>BREAKER 20 AMP DOBLE GRUESO</t>
  </si>
  <si>
    <t>ALAMBRE GOMA (10/2) PIES</t>
  </si>
  <si>
    <t>ALAMBRE AWG #12 BLANCO PIES</t>
  </si>
  <si>
    <t>ALAMBRE AWG #12 NEGRO PIES</t>
  </si>
  <si>
    <t>AMPERIMETRO 1000 AMP</t>
  </si>
  <si>
    <t>CAJA DE BREAKER 4C NEMA 3R/220W</t>
  </si>
  <si>
    <t>PILAS TRIPLE AAA</t>
  </si>
  <si>
    <t xml:space="preserve">DURACELL BATERIAS ALCALINAS AA  PILAS AA </t>
  </si>
  <si>
    <t>BOMBILLO 65W 40 R-27</t>
  </si>
  <si>
    <t>BREAKER GE. 1P 30A</t>
  </si>
  <si>
    <t>LAMPARA DE EMERGENCIA</t>
  </si>
  <si>
    <t>FILTRO GASOIL ΤΟΥ HILUX 2020</t>
  </si>
  <si>
    <t>FILTTRO GASOIL NISSAN FRONTIER</t>
  </si>
  <si>
    <t>CORREA DE COMPRESOR AIRE NISSAN</t>
  </si>
  <si>
    <t>FILTRO ACEITE MITS FUSO</t>
  </si>
  <si>
    <t>BOLA ESFERICA ΤΟΥ HILUX 2020</t>
  </si>
  <si>
    <t>BANDA FRENO MITS FUSO</t>
  </si>
  <si>
    <t>BOMBILLO H7 LED</t>
  </si>
  <si>
    <t xml:space="preserve">ACEITE 15W40 </t>
  </si>
  <si>
    <t>BANDA DE FRENO DELANTERA PRADO 4RUNNER 03-23, FJ CRUISER 07-14, GX460,GX470/</t>
  </si>
  <si>
    <t>BUJIA HYUNDAI TUCSON 14-21 (4CIL) 2.0L/</t>
  </si>
  <si>
    <t>FILTRO DE AIRE TUCSON 10-15, SPORTAGE 11-16/</t>
  </si>
  <si>
    <t>FILTRO DE CABINA DE A/C TUCSON 05-15/</t>
  </si>
  <si>
    <t>PASADORES DE SEGURIDAD PARA VENTANAS</t>
  </si>
  <si>
    <t>ADAPTADORES MACHO PVC ½</t>
  </si>
  <si>
    <t>BLOWER DIRECT DRIVE 208-230V,RPM10753//4</t>
  </si>
  <si>
    <t>JUEGO DE BANDA DE FRENOS DELANTERAS P/ HYUNDAI TUCSON 2011</t>
  </si>
  <si>
    <t>JUEGO DE BUSHING TRASEROS DE LA ESCOPETA Y BARRA</t>
  </si>
  <si>
    <t>MONO CORREA P/ HYUNDAI TUCSON 2015</t>
  </si>
  <si>
    <t>MONO CORREA PARA TOYOTA HILUX 2020</t>
  </si>
  <si>
    <t>ASPA DE 12 EJE 15/6 CW5 QFB-1202</t>
  </si>
  <si>
    <t>ADAPTADORES HEMBRA 3/4</t>
  </si>
  <si>
    <t>MOTOR DE BLOWER ESPECIALISTA MOD-D188</t>
  </si>
  <si>
    <t>CLARO DE YEP 1-1/4 CON ARANDELA</t>
  </si>
  <si>
    <t>BLOWER DIRECT DRIVE 208-230V,RPM1075 2</t>
  </si>
  <si>
    <t>TORNILLO P/TANQUE INODORO (JGO)</t>
  </si>
  <si>
    <t>LLAVE ANGULAR SENCILLA [SMART LIFE] 1/2</t>
  </si>
  <si>
    <t>SIFON 1-1/2 FLEXIBLE PARA FREGADERO</t>
  </si>
  <si>
    <t>SIFON 1-1/2 FLEXIBLE PARA LAVAMANOS</t>
  </si>
  <si>
    <t>TUBERIA LQT PLASTICA 1/2</t>
  </si>
  <si>
    <t>CAJA HERRAMIENTAS PLÁSTICA 22"</t>
  </si>
  <si>
    <t>ADAPTADORES PVC MACHO 3/4</t>
  </si>
  <si>
    <t>ADAPTADORES PVC HEMBRA 3/4</t>
  </si>
  <si>
    <t>REDUCCION PVC 1 A 3/4</t>
  </si>
  <si>
    <t>LLAVE LAVAMANO PULSADORA LAV. 1/2 SENCILLA.</t>
  </si>
  <si>
    <t>VALVULA P/INODORO ENTRADA S/FLOTA</t>
  </si>
  <si>
    <t>COUPLING HG 1/2</t>
  </si>
  <si>
    <t>COUPLING PVC 1/2</t>
  </si>
  <si>
    <t>PUÑO P/MEZCLADORA DUCHA AGUA CALIENTE</t>
  </si>
  <si>
    <t>ARANDELA PLANA 1 GALV.</t>
  </si>
  <si>
    <t>CODO 3 PVC DRENAJE</t>
  </si>
  <si>
    <t>CODO 4 PVC DRENAJE 2 CAJAS DE 25/1</t>
  </si>
  <si>
    <t>GUANTES DESECHABLES 100/1</t>
  </si>
  <si>
    <t>TEFLON ¾</t>
  </si>
  <si>
    <t xml:space="preserve">PORTA TARJETA DE PRESENTACION </t>
  </si>
  <si>
    <t>CABLE HDMI DE 25 PIES</t>
  </si>
  <si>
    <t xml:space="preserve">CARGADORES UNIVERSAL PARA LAPTOP </t>
  </si>
  <si>
    <t xml:space="preserve">DISCO DURO SATA 500 GB </t>
  </si>
  <si>
    <t>MEMORIA RAM DDR3 DE 4 GB</t>
  </si>
  <si>
    <t>MEMORIA USB DE 32 GB</t>
  </si>
  <si>
    <t>MEMORIA USB DE 64 GB</t>
  </si>
  <si>
    <t>MOUSE USB</t>
  </si>
  <si>
    <t>SANDISK SDSQXA1-128G-GN6MA TARJETA DE MEMORIA MICROSDXC UHS-I DE 128 GB EXTREME CON ADAPTADOR - HASTA 160 MB/S, C10, U3, V30, 4K, A2, MICRO SD</t>
  </si>
  <si>
    <t>SANDISK EXTREME PRO MICROSDXC UHS-I U3 A2 V30 64GB + ADAPTADOR</t>
  </si>
  <si>
    <t>DISCO SSD 480GB</t>
  </si>
  <si>
    <t>ABANICOS DE TECHO KDK DE 56 (PULGADA) COLOR BLANCO, DE TRES (3) ASPAS</t>
  </si>
  <si>
    <t>ESTUFA DE INDUCCION, MANUAL, ELECTRICA. #IND-D120V</t>
  </si>
  <si>
    <t>ESTUFA HORNILLA PORTATIL DE BUTANO MOD. #NO.ZA-3HP</t>
  </si>
  <si>
    <t>TECLADO USB PARA COMPUTADORA DE ESCRITORIO</t>
  </si>
  <si>
    <t>MAQUINA SOUS VIDE</t>
  </si>
  <si>
    <t xml:space="preserve">OVERLOAD 1/5 HP NEVERA </t>
  </si>
  <si>
    <t xml:space="preserve">OVERLOAD PARA NEVERA </t>
  </si>
  <si>
    <t>TERMOSTATO DE REFRIGERADORES K50 P1126</t>
  </si>
  <si>
    <t>CORREA PARA VENTILADOR 07PK1515</t>
  </si>
  <si>
    <t>PILA PANASONIC 9V</t>
  </si>
  <si>
    <t>PILAS DURACELL 1.5 VOLTIO D2 MEDIANA</t>
  </si>
  <si>
    <t>PILAS DURACELL 1.5 VOLTIO C-2 MEDIANA</t>
  </si>
  <si>
    <t>Paquete</t>
  </si>
  <si>
    <t>Cajita</t>
  </si>
  <si>
    <t>Caja</t>
  </si>
  <si>
    <t>ABRELATAS MANUAL GRANDE</t>
  </si>
  <si>
    <t>CANALETA ACCESORIOS 10 COD. 8915, 25X20 ANGULO INTERIOR</t>
  </si>
  <si>
    <t>PILA DURACELL ALCALINA 9V</t>
  </si>
  <si>
    <t>SUAVIZANTE PARA ROPA LITRO</t>
  </si>
  <si>
    <t>SUAVIZANTE PARA ROPA OLE GLS</t>
  </si>
  <si>
    <t>CONECTORES DE CABLE DE RED</t>
  </si>
  <si>
    <t>COA PARA HACER HOYOS</t>
  </si>
  <si>
    <t>BLOWER FAN MOTORS</t>
  </si>
  <si>
    <t>QUEMADORAS 6 HORAS DE COMIDA</t>
  </si>
  <si>
    <t>CAJA DE GRAPAS 23/8</t>
  </si>
  <si>
    <t xml:space="preserve">Instituto Técnico Superior Comunitario (ITSC) </t>
  </si>
  <si>
    <t>CÓDIGO</t>
  </si>
  <si>
    <t>DESCRIPCIÓN DEL PRODUCTO</t>
  </si>
  <si>
    <t>COSTO UNITARIO</t>
  </si>
  <si>
    <t>TOTAL INVENTARIO ACTUAL</t>
  </si>
  <si>
    <t>________________________________________</t>
  </si>
  <si>
    <t>Director Administrativo</t>
  </si>
  <si>
    <t>___________________________________________</t>
  </si>
  <si>
    <t>GERMÁN DE LOS SANTOS DE LA CRUZ</t>
  </si>
  <si>
    <t>Encargado de Almacén</t>
  </si>
  <si>
    <t xml:space="preserve"> HERBER A. CASTILLO MERCEDES</t>
  </si>
  <si>
    <t>Inventario en Almacén</t>
  </si>
  <si>
    <t>FECHA ADQUISICIÓN</t>
  </si>
  <si>
    <t>PANEL P/BREAKER 6-12C T/G</t>
  </si>
  <si>
    <t>BREAKER GRUESO 1P 20AMP T/G</t>
  </si>
  <si>
    <t>PINTURA CONTR, SEMIGLOS BLANCO OO CUBETA</t>
  </si>
  <si>
    <t>PINTURA ACRILICA BLANCO 00 GL.</t>
  </si>
  <si>
    <t>FREGADERO DOBLE ECONOMICO 33 X 19 X 6</t>
  </si>
  <si>
    <t>MEZCLADORA FREGADERO</t>
  </si>
  <si>
    <t>BOQUILLA P/FREGADERO METAL 4 1/2</t>
  </si>
  <si>
    <t>MANGUERA P/LAVAMANO 24 G D</t>
  </si>
  <si>
    <t>LLAVE ANGULAR 1/2X3/8X3/8 DOBLE TW</t>
  </si>
  <si>
    <t>SIFON 1 1/2 DOBLE FREGADERO ECON</t>
  </si>
  <si>
    <t>SIFON SENSILLO PVC</t>
  </si>
  <si>
    <t>SILICON EN ESTUCHE CANO CLEAR 85 GR</t>
  </si>
  <si>
    <t>LAMPARA OJO DE BUEY MOVIL P/MR16 BLANCA</t>
  </si>
  <si>
    <t>PANEL LED 18W 6500K REDONDA EMPOTRAR</t>
  </si>
  <si>
    <t>BOMBILLO LED BLANCO MR16</t>
  </si>
  <si>
    <t xml:space="preserve">MDF HIFROFUGO BRAZIL ¾ </t>
  </si>
  <si>
    <t>LIBRAS HABICHUELAS NEGRAS E</t>
  </si>
  <si>
    <t>AZÚCAR DE DIETA</t>
  </si>
  <si>
    <t>LIBRAS DE QUESO PARMESANO</t>
  </si>
  <si>
    <t>LIBRAS MANTEQUILLA*</t>
  </si>
  <si>
    <t>LECHE ENTERA LIT E</t>
  </si>
  <si>
    <t>LIBRAS DE QUESO MOZZARELLA E</t>
  </si>
  <si>
    <t>LIBRAS BLUEBERRIES E</t>
  </si>
  <si>
    <t>LIBRA DE CANELA</t>
  </si>
  <si>
    <t>JUGOS TETRA PACK 8 OZ 24/1</t>
  </si>
  <si>
    <t>LIBRAS DE PANKO</t>
  </si>
  <si>
    <t>PASTA DE TOMATE</t>
  </si>
  <si>
    <t>MASMALLOW 3.5 ONZ</t>
  </si>
  <si>
    <t>MERMELADA PIÑA MANGAS</t>
  </si>
  <si>
    <t>PAN DE VIGA SANDWICH GRANDE</t>
  </si>
  <si>
    <t>SEMILLAS PECANS &amp; ONZ</t>
  </si>
  <si>
    <t>SYRUP DE CHOCOLATE 24 ONZ</t>
  </si>
  <si>
    <t>TUNA EN LATA</t>
  </si>
  <si>
    <t>PASTA DE PISTACHO 3.3 LB</t>
  </si>
  <si>
    <t>PRELIN DE AVELLANAS CUBO 11 LB</t>
  </si>
  <si>
    <t>PISTACHOS 8 ONZ</t>
  </si>
  <si>
    <t>VAINILLA LIQUIDA IMPORTADA GALON</t>
  </si>
  <si>
    <t>VELVETOP VAINILLA CAJA DE 35.2 LB</t>
  </si>
  <si>
    <t>CERVEZA NEGRA</t>
  </si>
  <si>
    <t>COUS COUS (CAJITA 17.2 ONZ)</t>
  </si>
  <si>
    <t>CREMA AGRIA 16 ONZ</t>
  </si>
  <si>
    <t>HABICHUELA NEGRA SECA</t>
  </si>
  <si>
    <t>HARINA INTEGRAL</t>
  </si>
  <si>
    <t>CLAVO DE OLOR ENTERO 12 ONZ</t>
  </si>
  <si>
    <t>FRUTOS DEL BOSQUE CONGELADAS 450 GR</t>
  </si>
  <si>
    <t>LLAVINES PARA LOCKERS</t>
  </si>
  <si>
    <t>CEMENTO GRIS</t>
  </si>
  <si>
    <t>ENCLOUSURE NEMA 3R CON MAIN BREAKER 250AMP TRIFASICO TIPO INDUSTRIAL</t>
  </si>
  <si>
    <t>FARDOS FUNDAS P/BASURA 100/1</t>
  </si>
  <si>
    <t>FARDOS FUNDAS P/BASURA 28X34 100/1</t>
  </si>
  <si>
    <t>GALONES DE CLORO</t>
  </si>
  <si>
    <t>GALONES JABON LIQUIDO PARA MANOS</t>
  </si>
  <si>
    <t>AMBIENTADOR SPRAY 8 ONZAS</t>
  </si>
  <si>
    <t>PARES DE GUANTES PLASTICOS DE PROTECCION</t>
  </si>
  <si>
    <t>PARES DE GUANTES NEGROS DE PROTECCION</t>
  </si>
  <si>
    <t>GALONES JABON LAVAPLATOS</t>
  </si>
  <si>
    <t>FARDOS DE PAPEL HIGIENICO METRAJE 600 MTS</t>
  </si>
  <si>
    <t>PIEDRA DE OLOR</t>
  </si>
  <si>
    <t>SUAPER NO.32</t>
  </si>
  <si>
    <t>ZAFACONES DE OFICINA 25 LTS</t>
  </si>
  <si>
    <t>ALCOHOL ISOPROPILICO 70% GALON</t>
  </si>
  <si>
    <t>DISPENSADOR PAPEL TOALLA</t>
  </si>
  <si>
    <t>DISPENSADOR JABON LIQUIDO</t>
  </si>
  <si>
    <t>ESCOBAS GRANDES</t>
  </si>
  <si>
    <t>DISPENSADOR PAPEL HIGIENICO</t>
  </si>
  <si>
    <t>IMPRESORA MULTIFUNCIONAL 5800DN</t>
  </si>
  <si>
    <t>REFRESCOS KOLA REAL SURTIDOS 24 UNIDADES / 220 ML / 7.4 ONZAS</t>
  </si>
  <si>
    <t>CAFÉ SANTO DOMINGO FARDO 20/1 LIBRA (FARDOS 20/1 CONVERTIDOS EN UNIDAD)</t>
  </si>
  <si>
    <t>PAN DE VIGA GRANDE FAMILIAR E</t>
  </si>
  <si>
    <t>GALÓN NARANJA AGRIA</t>
  </si>
  <si>
    <t>GARBANZOS SECOS LB E</t>
  </si>
  <si>
    <t>SAL 10 LIBRAS</t>
  </si>
  <si>
    <t>PAQUETES GALLETAS MARÍA</t>
  </si>
  <si>
    <t>ALMENDRAS LONJEADAS PQ</t>
  </si>
  <si>
    <t>KÉTCHUP 7 LIB</t>
  </si>
  <si>
    <t>CANELA EN POLVO</t>
  </si>
  <si>
    <t>LECHE DESLACTOSADA LIT E</t>
  </si>
  <si>
    <t>MASA PHILLO PAQ</t>
  </si>
  <si>
    <t>MANTEQUILLA DE CROISSANT CJ</t>
  </si>
  <si>
    <t>LECHE DE AVENA LIT E</t>
  </si>
  <si>
    <t>MELÓN VERDE E</t>
  </si>
  <si>
    <t>MANZANAS ROJAS LB E</t>
  </si>
  <si>
    <t>JENGIBRE PQ E</t>
  </si>
  <si>
    <t>CAJAS MANTEQUILLA BARRITAS PASTEURIZADAS CON SAL 20/1*</t>
  </si>
  <si>
    <t>MANTEQUILLAS PARA CROISSANT 26.4 LIB*</t>
  </si>
  <si>
    <t>GALÓN MAYONESA</t>
  </si>
  <si>
    <t>PAN DE HAMBURGUESA 8/1 E</t>
  </si>
  <si>
    <t>PAN DE HOT DOG 8/1 E</t>
  </si>
  <si>
    <t>PIMENTÓN MOLIDO</t>
  </si>
  <si>
    <t>PIRULIN 3.25</t>
  </si>
  <si>
    <t>QUESO DE CABRA PASTOSO LB</t>
  </si>
  <si>
    <t>SAL KOSHER</t>
  </si>
  <si>
    <t>SALAMI GENOA LB E</t>
  </si>
  <si>
    <t>SALSA INGLESA 16 OZ</t>
  </si>
  <si>
    <t>SALSA PICANTE TIPO SHIRASHA 17 ONZAS</t>
  </si>
  <si>
    <t>SEMILLAS DE SÉSAMO BLANCO</t>
  </si>
  <si>
    <t>SURIMI EN BARRA LB</t>
  </si>
  <si>
    <t>SYRUP DE CHOCOLATE 24 OZ</t>
  </si>
  <si>
    <t>SYRUP DE CARAMELO 22 OZ</t>
  </si>
  <si>
    <t>COBERTURA DE CHOCOLATE NEGRA BELGA CALLEBEAUT 811 54% 11 LIB</t>
  </si>
  <si>
    <t>COBERTURA DE CHOCOLATE BLANCA BELGA CALLEBEAUT W2 28% 11 LIB</t>
  </si>
  <si>
    <t>ESTRAGÓN EN POLVO 50 GR</t>
  </si>
  <si>
    <t>ALGA NORIS 10/1</t>
  </si>
  <si>
    <t>ARROZ PARA SUSHI LB E</t>
  </si>
  <si>
    <t>CHILE CHIPOTLE SECO</t>
  </si>
  <si>
    <t>TARUGO PLOMO LARGO 5/16" L BARRENA 1/2"</t>
  </si>
  <si>
    <t>ALMENDRAS ENTERAS 2 LB</t>
  </si>
  <si>
    <t>ALMENDRA LAMINADA O REBANADAS 2 LB</t>
  </si>
  <si>
    <t>HABICHUELA NEGRA EN LATA 15 ONZ</t>
  </si>
  <si>
    <t>HABICHUELA ROJA EN LATA 15 ONZ</t>
  </si>
  <si>
    <t>UNION UNIVERSAL HG DE 2"</t>
  </si>
  <si>
    <t>CODOS HG EN 90 GRADO DE 2"</t>
  </si>
  <si>
    <t>CODOS COOPLING HG DE 2"</t>
  </si>
  <si>
    <t>ADAPTADORES MACHO DE PVC, SCH, DE 2"</t>
  </si>
  <si>
    <t>ADAPTADORES HEMBRA DE PVC, SCH, DE 2"</t>
  </si>
  <si>
    <t>ESCALERA DE 6 TIPO TIJERA DE FIBRA DE VIDRIO</t>
  </si>
  <si>
    <t>JUEGO DE LLAVE ESTRELLA</t>
  </si>
  <si>
    <t>PINZAS DE AGARRE</t>
  </si>
  <si>
    <t>MARTILLO CABO FIBRA DE VIDRIO</t>
  </si>
  <si>
    <t>CINCEL PLANO</t>
  </si>
  <si>
    <t>CINCEL DE PUYA</t>
  </si>
  <si>
    <t>PLANA DE ABAÑIL (DE 6 DE LARGO Y 3 DE ANCHO Y DE 8 DE LARGO Y 4 DE ANCHO).</t>
  </si>
  <si>
    <t>NIVEL DE 80 CM</t>
  </si>
  <si>
    <t>ESCUADRA DE 60 CM.</t>
  </si>
  <si>
    <t>MARCO DE SEGUETA</t>
  </si>
  <si>
    <t>MACETA DE 3 LIBRAS.</t>
  </si>
  <si>
    <t>GALONES DE OXIDO ROJO</t>
  </si>
  <si>
    <t>ANGULAR TIPO F PVC 10</t>
  </si>
  <si>
    <t>PERFILES (DURMIENTE) 1-5/8 10.</t>
  </si>
  <si>
    <t>PARALES 1-5/8 X 10.</t>
  </si>
  <si>
    <t>PERFILES ANGULARES DE 10</t>
  </si>
  <si>
    <t>CROSS TEE 2"</t>
  </si>
  <si>
    <t>BARRENAS DE PARED (MECHAS) PARA TARUGO DE 3/8</t>
  </si>
  <si>
    <t>ARROZ SELECTO PREMIUM GRANO LARGO LIBRE DE GLUTEN LB E</t>
  </si>
  <si>
    <t>AVELLANAS ENTERAS 16 OZ</t>
  </si>
  <si>
    <t>CAVIAR NEGRO</t>
  </si>
  <si>
    <t>CAVIAR ROJO</t>
  </si>
  <si>
    <t>CHENCHEN MAÍZ CASQUEADO LB E</t>
  </si>
  <si>
    <t>CHILES SECO DEL ÁRBOL PQ</t>
  </si>
  <si>
    <t>FIDEOS DE ARROZ 8 OZ</t>
  </si>
  <si>
    <t>FIDEOS DE BATATA 500 GR</t>
  </si>
  <si>
    <t>FILETE DE BACALAO E LIB</t>
  </si>
  <si>
    <t>ABONO FLORAL SOBRE</t>
  </si>
  <si>
    <t>KHALUA COFFEE LIQUEUR LICOR DE CAFÉ 750 ML</t>
  </si>
  <si>
    <t xml:space="preserve">LICOR CREME DE CAFE </t>
  </si>
  <si>
    <t>LICOR DE MELON VERDE 750 ML</t>
  </si>
  <si>
    <t>OSBORNE OPORTO 75 CL</t>
  </si>
  <si>
    <t>VERMOUTH ROSE MARTINI ROSATO</t>
  </si>
  <si>
    <t>CHUPON DE GOMA PARA SIFON 50PP</t>
  </si>
  <si>
    <t>PAPEL CARTON DE AISLAMIENTO ELECTRICO ROYAL DIAMOND</t>
  </si>
  <si>
    <t>CINTA SATIN 1" 50 YDS ROJA ROLLO</t>
  </si>
  <si>
    <t>MASKING TAPE ABRO MAKITAPE</t>
  </si>
  <si>
    <t xml:space="preserve">TAPE W963 CINTA EPR PARA CABLEADO DE ALTO VOLTAJE </t>
  </si>
  <si>
    <t>TAPE NEGRO CINTA AISLANTE AUTOEXTINGUIBLE N1925N</t>
  </si>
  <si>
    <t>CINTA ELECTRICA AUTOSOLDABLE 19MM SCOTCH</t>
  </si>
  <si>
    <t>TAPE DE VINIL 3M TEMPLEX 3/4</t>
  </si>
  <si>
    <t>TEFLON ½</t>
  </si>
  <si>
    <t>GUANTES DE NITRILO 100/1</t>
  </si>
  <si>
    <t>SIFON DE 2" PVC</t>
  </si>
  <si>
    <t>TORNILLO #6  ½ PILGADA DIABLITO CAJA DE 500 UNIDADES</t>
  </si>
  <si>
    <t>TORNILLO DIABLITO DE ½, CAJA 1000/1, DOS CAJAS DE 1,000 TORNILLOS CONVERTIDOS A UNIDAD</t>
  </si>
  <si>
    <t>TORNILLO PARA BASE DE INODORO 5/16" PARES</t>
  </si>
  <si>
    <t>TORNILLO PARA BASE DE INODORO 1/4 X 2 1/4 PARES</t>
  </si>
  <si>
    <t>TRAMPA PARA RATA METALICA</t>
  </si>
  <si>
    <t xml:space="preserve">ESPATULA DE METAL 5" </t>
  </si>
  <si>
    <t>MINI ROLO 13MM  1/2</t>
  </si>
  <si>
    <t>MINI ROLO 4" 3/8</t>
  </si>
  <si>
    <t>MOTA ANTIGOTA ZETA RAYA ROJA 9" X 18MM</t>
  </si>
  <si>
    <t>SET DE DESTORNILLADORES DE PRESICION GOODYEAR 9 PIEZAS</t>
  </si>
  <si>
    <t xml:space="preserve">LIMPIA CRISTALES </t>
  </si>
  <si>
    <t>SILICON SELLADOR  100% TRANSPARENTE</t>
  </si>
  <si>
    <t>TANQUE DE GAS REFRIGERANTE R22, 30 LB</t>
  </si>
  <si>
    <t>TINTA GOTERO PRINTEK PARA SELLO AZUL 60 ML</t>
  </si>
  <si>
    <t>TINTA GOTERO PARA SELLO AZUL 30 ML</t>
  </si>
  <si>
    <t>TINTA GOTERO ROJA PARA SELLO 30 ML</t>
  </si>
  <si>
    <t>TINTA GOTERO ROJA HORSE PARA SELLO 30 CC</t>
  </si>
  <si>
    <t>SILICON ULTRA BLANCO</t>
  </si>
  <si>
    <t>PINTURA PROP.CONTR. ACR.VERDE MANZANA 81 SGL (C) (5 GAL)</t>
  </si>
  <si>
    <t>PINTURA BLANCO TRAFICO (CUBETA)</t>
  </si>
  <si>
    <t>PINTURA EPOXICA GRIS</t>
  </si>
  <si>
    <t>PINTURA EPOXICA TROPICAL  GRIS 1 GL</t>
  </si>
  <si>
    <t>PINTURA LACA CAOBA ROBLE SIMILAR</t>
  </si>
  <si>
    <t>PINTURA AMARILLO POSITIVO (CUBETA)</t>
  </si>
  <si>
    <t>PINTURA AMARILLO TRAFICO VIAL (CUBETA)</t>
  </si>
  <si>
    <t>PINTURA ORANGE NARANJA 940 ST ACRILICA SUPERIOR</t>
  </si>
  <si>
    <t>PINTURA TERRACOTA (LADRILLO ALTO TRANSITO) (CUBETA)</t>
  </si>
  <si>
    <t>PINTURA TROPICAL CONTR. ACR. AZUL CLARO 05 5/1</t>
  </si>
  <si>
    <t>PINTURA TROPICAL CONTR. ACR. GRIS CLARO 26 5/1</t>
  </si>
  <si>
    <t>PINTURA TROPICAL CONTR. ACRILICO POS. AMARILLO 5/1</t>
  </si>
  <si>
    <t>PINTURA TROPICAL CONTR. ACRILICO POS. VERDE 5/1</t>
  </si>
  <si>
    <t>PINTURA TROPICAL CONTR. ACRILICO ROJO TEJA 18 5/1</t>
  </si>
  <si>
    <t>PINTURA TROPICAL TRAFICO SENALIZACION AMARILLO 5/1</t>
  </si>
  <si>
    <t>PINTURA TROPICAL TRAFICO SENALIZACION BLANCO 5/1</t>
  </si>
  <si>
    <t>PINTURA VERDE POSITIVO (CUBETA)</t>
  </si>
  <si>
    <t>BROCHUR INFORMATIVO ITSC EN INGLES</t>
  </si>
  <si>
    <t>PAPEL SUMADORA PEQUEÑO</t>
  </si>
  <si>
    <t>PAPEL SUMADORA MEDIANO</t>
  </si>
  <si>
    <t>BOMBILLO KONPWY  LED12V 3W</t>
  </si>
  <si>
    <t xml:space="preserve">BREAKER HDM3- 250S  3P </t>
  </si>
  <si>
    <t>BREAKER 250 AMP 3P IND.</t>
  </si>
  <si>
    <t>BREAKER DE 40 AMP 240V</t>
  </si>
  <si>
    <t>CAJA DE BREAKER DE DOS CIRCUITOS MONOFASICA</t>
  </si>
  <si>
    <t>CAJA DE BREAKER EUROPEO DE 2 CIRCUITOS</t>
  </si>
  <si>
    <t>BREAKER EUROPEO CNC 125A 3P</t>
  </si>
  <si>
    <t>BREAKER  PROTECCION DEMOTOR TIPO PKZM0-0,63</t>
  </si>
  <si>
    <t>CONECTOR HG BX RECTO</t>
  </si>
  <si>
    <t>CONECTOR LQT RECTO PLASTICO 1/2 SLT-050N</t>
  </si>
  <si>
    <t>CONTACTOR MAGNETICO 2P, V.50,60, H2  110V</t>
  </si>
  <si>
    <t>CONTACTOR 3P+NO, 110VAC</t>
  </si>
  <si>
    <t>FOTOCELDA 105V - 285VAC W2</t>
  </si>
  <si>
    <t>FOTOCELDA 110V -220V 9A 1000 W</t>
  </si>
  <si>
    <t>LAMPARA LED KBS-76   38 WATT</t>
  </si>
  <si>
    <t>TUBO LED DE 9W</t>
  </si>
  <si>
    <t>DESGRASANTE MULTIUSO GL</t>
  </si>
  <si>
    <t>DESCURTIDOR DE PISOS REMOVEDOR DE MANCHAS KLINACCION</t>
  </si>
  <si>
    <t>THINNER</t>
  </si>
  <si>
    <t>ADAPTADORES HEMBRA PVC ½</t>
  </si>
  <si>
    <t>BANDA DE FRENOS DELANTERA FRONTIER 12-15</t>
  </si>
  <si>
    <t>BANDA DE FRENOS DELANTERA TUCSON 10-15/</t>
  </si>
  <si>
    <t>BOQUILLA PARA FREGADERO 3-1/2" A 4"</t>
  </si>
  <si>
    <t xml:space="preserve">BOQUILLA PARA LAVAMANO PUSH DE PLASTICA </t>
  </si>
  <si>
    <t>COUPLING 3/4 PVC</t>
  </si>
  <si>
    <t>COUPLING HG GALV. 3/4</t>
  </si>
  <si>
    <t>PARRILLA DESAGUE DE PISO METALICO 1 1/2</t>
  </si>
  <si>
    <t xml:space="preserve">JUNTA DE ENTRONQUE PARA INODORO </t>
  </si>
  <si>
    <t>CUBRE FALTA DE NIPLE</t>
  </si>
  <si>
    <t>HOZ BELLOTA HOZ 2573-1</t>
  </si>
  <si>
    <t>AZADA 1.0 SIN MANGO TRAMONTINA</t>
  </si>
  <si>
    <t>PALO DE PICO</t>
  </si>
  <si>
    <t>PARRILLA DE PISO CONICA PLASTICA 2"</t>
  </si>
  <si>
    <t>TARUGO METALICOTACO ANCLAJE</t>
  </si>
  <si>
    <t>MINI CAPACILLO P/CUP CAKES PLATEADO 100/1</t>
  </si>
  <si>
    <t>INDICADOR DE PRUEBA DE ALTA PRESICION 645-010</t>
  </si>
  <si>
    <t xml:space="preserve">REMOVEDORES PRIMAVERAL </t>
  </si>
  <si>
    <t>CARPETA TIPO MALETIN COLOR NEGRO PLASTICO</t>
  </si>
  <si>
    <t>ORGANIZADOR ESPIRAL PLASTICO PARA CABLES DE PC</t>
  </si>
  <si>
    <t>BOLIGRAFO DIFERENTES COLORES STUDEMARK</t>
  </si>
  <si>
    <t>CINTA METRICA DE SASTRE CENTIMETRO</t>
  </si>
  <si>
    <t xml:space="preserve">CARTUCHO EPSON RIBBON CARTRIDGE S015329 </t>
  </si>
  <si>
    <t xml:space="preserve">PRINTER EPSON TM-T88VII-012 TERMICA,RED USB. </t>
  </si>
  <si>
    <t>CLIP JUMBO NO.2  50MM</t>
  </si>
  <si>
    <t>CLIPS NO.1 PEQ 33MM</t>
  </si>
  <si>
    <t xml:space="preserve">DISPENSADOR CINTA ADHESIVA 3/4  </t>
  </si>
  <si>
    <t>ESPIRAL 6MM</t>
  </si>
  <si>
    <t>FELPA NEGRA</t>
  </si>
  <si>
    <t>FELPA AZUL</t>
  </si>
  <si>
    <t xml:space="preserve">FELPA ROJA </t>
  </si>
  <si>
    <t>FOLDER PLASTICO CARPETA DIFERENTES 12/1 TAM: 8.75X11.25</t>
  </si>
  <si>
    <t>GOMA DE PEGAR BARRA AZULES STUDMARK 40G</t>
  </si>
  <si>
    <t>GRAPADORA DE ALTO RENDIMIENTO PARA 240 HOJAS</t>
  </si>
  <si>
    <t>GRAPADORA 444</t>
  </si>
  <si>
    <t>GRAPAS BOSTITCH 6MM</t>
  </si>
  <si>
    <t>MARCO ESQUELETO PARA CARPETA COLGANTE PENDAFLEX</t>
  </si>
  <si>
    <t>LAPIZ PORTA MINA 0.5 MM</t>
  </si>
  <si>
    <t>TONER KRATOS  CF412A</t>
  </si>
  <si>
    <t>TONER KRATOS  CF413</t>
  </si>
  <si>
    <t>TONER KRATOS  CF411</t>
  </si>
  <si>
    <t>TONER HP LASER JET 17A</t>
  </si>
  <si>
    <t>ROLLER TRANSFER RM1-6321-000 (RODILLO DE TRANSFERENCIA)</t>
  </si>
  <si>
    <t>MASCARILLA PARA EL POLVO 50/1</t>
  </si>
  <si>
    <t>MASCARILLA DESECHABLE 50/1</t>
  </si>
  <si>
    <t>GAS REFRIGERANTE R-410 TANQUE DE 25 LIBRAS</t>
  </si>
  <si>
    <t>GAS REFRIGERANTE R-22 TANQUE DE 30 LIBRAS</t>
  </si>
  <si>
    <t>TUBO VACOSSEL 1/2 X 3/8 REVESTIMIENTO DE TUBERIA DE AIRE</t>
  </si>
  <si>
    <t>CAJA DE BREAKER DE 20 AMPERES</t>
  </si>
  <si>
    <t>CURVA ELECTRICA ¾ PVC</t>
  </si>
  <si>
    <t>ADAPTADORES HEMBRA PVC ¾</t>
  </si>
  <si>
    <t>REDUCCIONES BUSHING HG DE 2 A 1¼</t>
  </si>
  <si>
    <t xml:space="preserve">REDUCCIONES BUSHING HG DE 1½ A 1¼ </t>
  </si>
  <si>
    <t xml:space="preserve">PILA AAA RAYOVAC </t>
  </si>
  <si>
    <t xml:space="preserve">PILA AA RAYOVAC </t>
  </si>
  <si>
    <t>IMPRESORA HP COLOR LASERJET PRO 3003DW</t>
  </si>
  <si>
    <t>GABINETE DE METAL 19 PULGADAS CC-6UWCAB</t>
  </si>
  <si>
    <t>CONECTOR CAT6 KEYSTONE JACKS CON TAPA DOBLE ORIFICIO</t>
  </si>
  <si>
    <t>NODE PRO 2 PORT, MA LIGHTING CONVERTIDOR ETHERNET PARA SISTEMA DE CONTROL DE ILUMINACION PROFESIONAL</t>
  </si>
  <si>
    <t>CONTROL REMOTO UNIVERSA PARA AIRE ACONDICINADO</t>
  </si>
  <si>
    <t>LLAVE DE CUÑA 1/2 BRONCE (DE PASO)</t>
  </si>
  <si>
    <t>LLAVE DE CUÑA 3/4 BRONCE (DE PASO)</t>
  </si>
  <si>
    <t>MANOMETRO 053. 1/4 NTP</t>
  </si>
  <si>
    <t>TUBERIA PARA AIRE ACONDICIONADO DE COBRE 3/8 EVEWELL</t>
  </si>
  <si>
    <t>TUBERIA FLEXIBLE 1/2 ROLLO</t>
  </si>
  <si>
    <t>TUBERIA FLEXIBLE 1/4 ROLLO</t>
  </si>
  <si>
    <t>HARINA PANADERA 50 LIBRAS E</t>
  </si>
  <si>
    <t>HARINA PASTELERA 50 LIBRAS E</t>
  </si>
  <si>
    <t>AZÚCAR BLANCA LB*</t>
  </si>
  <si>
    <t>Tanque</t>
  </si>
  <si>
    <t>Rollo</t>
  </si>
  <si>
    <t>GANCHO SUJETADOR DE PARA FOLDER 8CM HEMBRA Y MACHO</t>
  </si>
  <si>
    <t>ARROZ PARA PAELLA LB</t>
  </si>
  <si>
    <t>CREMA DE LECHE UHT PARA COCINA L</t>
  </si>
  <si>
    <t>BACALAO</t>
  </si>
  <si>
    <t>HARINA PAN AREPAS VENEZOLANAS 1 KG</t>
  </si>
  <si>
    <t>PERA PERITA INODORO AZUL</t>
  </si>
  <si>
    <t>DESTUPIDOR DE INODORO</t>
  </si>
  <si>
    <t>GUANTES DE PROTECCION DE TELA (PARES)</t>
  </si>
  <si>
    <t>PILA LITHIUM CR2032 (BATERIAS) (3V) TIPO MONEDA</t>
  </si>
  <si>
    <t>PISTOLA MASILLADORA APLICADORA DE MASILLA</t>
  </si>
  <si>
    <t>LLAVE ROSCA MANGUERA 1/2"</t>
  </si>
  <si>
    <t>PINTURA AMARILLA ACRILICA (SEÑALIZACIÓN VIAL)</t>
  </si>
  <si>
    <t xml:space="preserve">PINTURA MORADO C7 </t>
  </si>
  <si>
    <t>BOLAS ESFERICAS JEEPETA HYUNDAI TUCSON 2015</t>
  </si>
  <si>
    <t>CUCHILLAS CUTTER 5 PULG</t>
  </si>
  <si>
    <t>FAJA TIPO CINTURON PARA CARGAR PESO PROTECCION LUMBAR CON TIRANTE AJUSTADOS</t>
  </si>
  <si>
    <t>TONER HP 206A NEGRO (W2110A) PARA COLOR LASERJET M255DW/M255NW/M282FDW/M282NW</t>
  </si>
  <si>
    <t>TONER HP 58A (CF258A) NEGRO, UP TO 3000 PAGES, PARA LASERJET M404/M428</t>
  </si>
  <si>
    <t>LIBRO RECORD 500 PAG. ARTESCO</t>
  </si>
  <si>
    <t>TIJERA 8" SYSABE</t>
  </si>
  <si>
    <t>EXTENSION DE 25 PIES COLOR NARANJA</t>
  </si>
  <si>
    <t>CAJA 12/1 BOLIGRAFO AZUL</t>
  </si>
  <si>
    <t>REGLA PLASTICA 12"</t>
  </si>
  <si>
    <t>REGLETA DE 6 SALIDAS</t>
  </si>
  <si>
    <t>CUBETA DE PINTURA ACRILICA BASE GRIS</t>
  </si>
  <si>
    <t xml:space="preserve">CUBETA DE PINTURA ACRILICA BLANCO OO POSTIVA MARCA PROCOLOR </t>
  </si>
  <si>
    <t>CUBETA DE PINTURA AZUL POSITIVO ACRILICA MARCA PROCOLOR</t>
  </si>
  <si>
    <t>CUBETA DE PINTURA AMARILLO POSITIVO ACRILICA MARCA PROCOLOR</t>
  </si>
  <si>
    <t>CUBETA DE PINTURA VERDE POSITIVO ACRILICA MARCA PROCOLOR</t>
  </si>
  <si>
    <t>CUBETA DE PINTURA AZUL CIELO POSITIVO ACRILICA</t>
  </si>
  <si>
    <t>CUBETA DE PINTURA SALMON POSITIVO ACRILICA MARCA PROCOLOR</t>
  </si>
  <si>
    <t>CUBETA DE PINTURA NEGRO POSITIVO ACRILICA MARCA PROCOLOR</t>
  </si>
  <si>
    <t>CUBETA DE PINTURA VERDE LIMON POSITIVO ACRILICA MARCA PROCOLOR</t>
  </si>
  <si>
    <t>CUBETA DE PINTURA ACRILICA SUPERIOR AZUL POSITIVO MARCA TUCAN</t>
  </si>
  <si>
    <t>CUBETA DE PINTURA ACRILICA SUPERIOR ROJO POSITIVO MARCA TUCAN</t>
  </si>
  <si>
    <t>CUBETA DE PINTURA ACRILICA SUPERIOR VERDE POSITIVO MARCA TUCAN</t>
  </si>
  <si>
    <t>CUBETA DE PINTURA ACRILICA SUPERIOR AMARILLO POSITIVO MARCA TUCAN</t>
  </si>
  <si>
    <t xml:space="preserve">CUBETA DE PINTURA ACRILICA SUPERIOR BLANCO MARCA TUCAN </t>
  </si>
  <si>
    <t>CUBETA DE PINTURA ACRILICA SUPERIOR NEGRO MARCA TUCAN</t>
  </si>
  <si>
    <t>CUBETA DE PINTURA ACRILICA SUPERIOR AZUL CIELO MARCA TUCAN</t>
  </si>
  <si>
    <t xml:space="preserve">CUBETA DE PINTURA ACRILICA SUPERIOR SALMON MARCA TUCAN CUBETA DE </t>
  </si>
  <si>
    <t>PINTURA ACRILICA SUPERIOR VERDE LIMON MARCA TUCAN</t>
  </si>
  <si>
    <t>PINTURA ACRILICA SUPERIOR NARANJA (17A-1A) LIMON MARCA TUCAN</t>
  </si>
  <si>
    <t xml:space="preserve">CUBETAS DE PINTURA ACRILICA SUPERIOR GRIS PERLA MARCA TUCAN  </t>
  </si>
  <si>
    <t xml:space="preserve">CUBETA DE PINTURA ROJO TEJA, ESTIRENO ACRILICO </t>
  </si>
  <si>
    <t xml:space="preserve">CUBETA DE PINTURA BLANCO OO PARA TECHO MARCA PROCOLOR </t>
  </si>
  <si>
    <t>GALONES DE PINTURA DE EPOXICA PARA PISOS GRIS PERLA 42 MARCA PROCOLOR</t>
  </si>
  <si>
    <t>GALONES DE PINTURA DE ESMALTE COLOR BLANCO, PARA PUERTAS MARCA PROCOLOR</t>
  </si>
  <si>
    <t>BANDEJAS CON ROLOS Y MOTAS</t>
  </si>
  <si>
    <t>MOTAS</t>
  </si>
  <si>
    <t>BROCHA NO.4</t>
  </si>
  <si>
    <t>BROCHA NO.2</t>
  </si>
  <si>
    <t>PINCELES VARIADOS</t>
  </si>
  <si>
    <t>LANILLAS</t>
  </si>
  <si>
    <t>ESPRAY PINTURA NEGRA</t>
  </si>
  <si>
    <t>CUBETA DE PINTURA ROJO POSITIVO ACRILICA MARCA PROCOLOR</t>
  </si>
  <si>
    <t>GRAPADORA P/20 HOJAS STD POINTER ST-315</t>
  </si>
  <si>
    <t>CERA PARA CONTAR 14G PELIKAN</t>
  </si>
  <si>
    <t>CAFE FARDOS DE CAFÉ PAQUETE 20/1 LIBRAS (SE CONVIRTIERON DE FARDOS A PAQUETE PARA DESPACHAR Y SE DIVIDIO EL PRECIO ENTRE 20)</t>
  </si>
  <si>
    <t>FARDOS DE PAPEL TOALLA 6/1 250 PIES</t>
  </si>
  <si>
    <t>AMBIENTADORES SPRAY B ONZAS</t>
  </si>
  <si>
    <t>ZAFACÓN OFICINA 25 LT</t>
  </si>
  <si>
    <t>SUAPE NO.40 SUPER</t>
  </si>
  <si>
    <t>ESCOBAS PLASTICA</t>
  </si>
  <si>
    <t>DESINFECTANTE PARA USO DOMESTICO GALON</t>
  </si>
  <si>
    <t>CLORO GALON</t>
  </si>
  <si>
    <t>JABÓN LIQUIDO PARA MANOS GALON</t>
  </si>
  <si>
    <t>JABÓN LAVA PLATOS GALON</t>
  </si>
  <si>
    <t>ALCOHOL AL 70% GALON</t>
  </si>
  <si>
    <t>PALITAS RECOGEDORAS DE BASURA</t>
  </si>
  <si>
    <t>PAQUETE DE FUNDAS NEGRAS 55 GALONES 35X54 (CALIBRE 140) 100/1</t>
  </si>
  <si>
    <t>PAQUETE DE FUNDAS NEGRAS DE 28X34 (CALIBRE 120) 100/1</t>
  </si>
  <si>
    <t>PAQUETE DE FUNDAS NEGRAS 17X22 (CALIBRE 120) 100/1</t>
  </si>
  <si>
    <t>SUAPE #32</t>
  </si>
  <si>
    <t>SACOS DETERGENTES. EN POLVO 30 LB</t>
  </si>
  <si>
    <t>PIEDRAS AMBIENTADORAS P/INODORO</t>
  </si>
  <si>
    <t>BRILLO DE METAL</t>
  </si>
  <si>
    <t>TUBO 3/4 SCH-40</t>
  </si>
  <si>
    <t>TUBO 2 SDR-41</t>
  </si>
  <si>
    <t>TEE 3/4 PRESION</t>
  </si>
  <si>
    <t>COUPLING PVC 3/4</t>
  </si>
  <si>
    <t>ADAPTADOR 3/4 MACHO</t>
  </si>
  <si>
    <t>TEE 11/2 DRENAJE</t>
  </si>
  <si>
    <t>CODO DRENAJE 11/2</t>
  </si>
  <si>
    <t>REDUCCIÓN 2* 3/4 PVC</t>
  </si>
  <si>
    <t>COUPLING 11/2 PVC</t>
  </si>
  <si>
    <t>TUBO 1/2 SCH-40</t>
  </si>
  <si>
    <t>TEE 1/2 PRESIÓN</t>
  </si>
  <si>
    <t>ADAPTADOR MACHO 1/2 PVC</t>
  </si>
  <si>
    <t>NIPLE DOBLE 15X15 BRONCE</t>
  </si>
  <si>
    <t>CAJA 4X4X12 Y 3/4 REF</t>
  </si>
  <si>
    <t>NIPLE EXT 12X 15MM</t>
  </si>
  <si>
    <t>MONOMANDO PARA FREGADERO</t>
  </si>
  <si>
    <t>MONOMANDO PARA LAVAMANOS</t>
  </si>
  <si>
    <t>CHEQUE HORIZONTAL 2</t>
  </si>
  <si>
    <t>TUBO 1-1/2" SCH-40</t>
  </si>
  <si>
    <t>JUNTA ENTROQUE FONTANERO</t>
  </si>
  <si>
    <t>TUBO 2 SCH-41</t>
  </si>
  <si>
    <t>TUBO 1 SC-40</t>
  </si>
  <si>
    <t>TAPON PVC 1/2</t>
  </si>
  <si>
    <t>COUPLING 1/2 PVC</t>
  </si>
  <si>
    <t>COUPLING 1</t>
  </si>
  <si>
    <t>COUPLING 1 1/2 PVC</t>
  </si>
  <si>
    <t>COUPLING 2</t>
  </si>
  <si>
    <t>PUÑO T/ PARA FREGADERO N.P</t>
  </si>
  <si>
    <t>CUBRE FALTA 1/2" NIG.</t>
  </si>
  <si>
    <t>DUCHA DE REGADERA REDONDA 8 PULGADAS N.P</t>
  </si>
  <si>
    <t>BOQUILLA PARA FREGADERO BF-05 4 1/2"</t>
  </si>
  <si>
    <t>ADAPTADOR MACHO 3/4 PVC</t>
  </si>
  <si>
    <t>ADAPTADOR HEMBRA 1/2 PVC</t>
  </si>
  <si>
    <t>ADAPTADOR HEMBRA 11/2 PVC</t>
  </si>
  <si>
    <t>KID INODORO 2 PULGADAS</t>
  </si>
  <si>
    <t>CERAMICA PARA PISO 60X60 (SEGUN MUESTRA)</t>
  </si>
  <si>
    <t>TIJERA PARA CORTAL TOLA DE 250MM</t>
  </si>
  <si>
    <t>GRUESA DE TORNILLO DIABLITO FINO 1"</t>
  </si>
  <si>
    <t>LIBRA DE CLAVO DULCE 2 1/2 CORRIENTE</t>
  </si>
  <si>
    <t>VARILLA 3/8 X 20 (QTAL 13 UND/ATADO 296)</t>
  </si>
  <si>
    <t>LIBRA DE CLAVO DE ACERO 2 1/2</t>
  </si>
  <si>
    <t>BLOCK 6 SEMI INDUSTRIAL</t>
  </si>
  <si>
    <t>HERBICIDA FOSFORICO</t>
  </si>
  <si>
    <t>OVEROLES INDUSTRIALES PARA TRABAJO DE COLOR NEGRO</t>
  </si>
  <si>
    <t>PALO PINO AMERICANO BRUTO 2"X4"X12"</t>
  </si>
  <si>
    <t>TABLA PINO AMERICANO 1"X6"Χ10΄</t>
  </si>
  <si>
    <t>CLAVO DE ACERO 2 1/2 KOREANO</t>
  </si>
  <si>
    <t>CLAVO DULCE 2 1/2 CORRIENTE</t>
  </si>
  <si>
    <t>CAJA OCTAGONAL 1/2 METAL 1.5MM</t>
  </si>
  <si>
    <t>CURVA ELECTRICA 1/2 PVC</t>
  </si>
  <si>
    <t>TUBO ELECTRICO SDR26 1/2</t>
  </si>
  <si>
    <t>PAPEL HIGIENICO JUMBO DOBLE HOJA GEN DF 6 PIES</t>
  </si>
  <si>
    <t>ALAMBRE GOMA 14/2</t>
  </si>
  <si>
    <t>HILO REDONDO DE PODADORA 3.7MMX34M</t>
  </si>
  <si>
    <t>VARILLAS PARA BOYA</t>
  </si>
  <si>
    <t>LLAVE PARA ORINAL</t>
  </si>
  <si>
    <t>LLAVE BOLA PVC AZUL 3./4</t>
  </si>
  <si>
    <t>SWITCH PRESION 0-4 BAR</t>
  </si>
  <si>
    <t>CROSSTEE 2</t>
  </si>
  <si>
    <t>CROSSTEE 4</t>
  </si>
  <si>
    <t>FUNDA DE CEMENTO GRIS</t>
  </si>
  <si>
    <t>FAJA PROTECTORAS LUMBARES CON TIRANTES AJUSTABLES</t>
  </si>
  <si>
    <t>ROLLO HILO REDONDO PARA TRIMMER 2.7MM X224M</t>
  </si>
  <si>
    <t>ATOMIZADORES</t>
  </si>
  <si>
    <t>DISPENSADOR DE PAPEL HIGIENICO</t>
  </si>
  <si>
    <t>BRILLO ESPONJA</t>
  </si>
  <si>
    <t>BRILLO VERDE</t>
  </si>
  <si>
    <t>GAFAS PROTECTORAS</t>
  </si>
  <si>
    <t>CODO PVC DE 3/4" X 90° SCH-40</t>
  </si>
  <si>
    <t>UNION UNIVERSAL PVC 1-1/2"</t>
  </si>
  <si>
    <t>CODO PVC DE 1/2 X 90°</t>
  </si>
  <si>
    <t>UNION DRESSER 3/4</t>
  </si>
  <si>
    <t>UNION FRESSER 1"</t>
  </si>
  <si>
    <t>UNION DRESSER 1/2"</t>
  </si>
  <si>
    <t>LLAVE BOLA 1/2 PVC AZUL</t>
  </si>
  <si>
    <t>COLA PARA LAVAMANOS 1-1/4 X 8</t>
  </si>
  <si>
    <t>TORNILLO PARA TANQUE DE INODORO</t>
  </si>
  <si>
    <t>CHEQUE VERTICAL DE 2"</t>
  </si>
  <si>
    <t>UNION DRESSER 1"</t>
  </si>
  <si>
    <t>ΤΑΡΟΝ 3/4 HG MACHO</t>
  </si>
  <si>
    <t>ΤΑΡΟΝ 1/2 HG MACHO</t>
  </si>
  <si>
    <t>ADAPTADOR HEMBRA DE 3/4" PVC</t>
  </si>
  <si>
    <t>MANÓMETRO 2-1/2 DE 0-100 PSI CON GLICERINA</t>
  </si>
  <si>
    <t>ADAPTADOR 3/4 HEMBRA</t>
  </si>
  <si>
    <t>REDUCCION 1* 1/2 PVC</t>
  </si>
  <si>
    <t>ADAPTADOR 1/2 HEMBRA</t>
  </si>
  <si>
    <t>CODO DOBLE 15 X 15</t>
  </si>
  <si>
    <t>BALANCIN PLASTICO</t>
  </si>
  <si>
    <t>NIPLE 1 2 X3</t>
  </si>
  <si>
    <t>REJILLA CUADRADA DE LUJO REL-02</t>
  </si>
  <si>
    <t>PVC WR-DRAY 8 ONZ</t>
  </si>
  <si>
    <t>LLAVE CHORRO 1/2</t>
  </si>
  <si>
    <t>LLAVE DE PASO 3/4 BOLA</t>
  </si>
  <si>
    <t>MANGUERAS LAVAMANOS 24</t>
  </si>
  <si>
    <t>LLAVE PASO METAL</t>
  </si>
  <si>
    <t>CODO 1/2 HG</t>
  </si>
  <si>
    <t>LLAVE DE PASO 1-1/2</t>
  </si>
  <si>
    <t>LLAVE DE BOLA 2</t>
  </si>
  <si>
    <t>LLAVE BOLA AZUL 4</t>
  </si>
  <si>
    <t>TUBO DRENAJE 2</t>
  </si>
  <si>
    <t>REDUCTOR 2 X 1 1/2 PVC</t>
  </si>
  <si>
    <t>CERA PARA INODORO CON CUELLO</t>
  </si>
  <si>
    <t>TUBO 2 SCH-40</t>
  </si>
  <si>
    <t>LLAVE ANGULAR 1/2 X 3/8</t>
  </si>
  <si>
    <t>LLAVE STILSON 24 PULGADA</t>
  </si>
  <si>
    <t>TAPA PARA INODORO BLANCA CIERRE LENTO EZ-FLO</t>
  </si>
  <si>
    <t>TONER HP W2111A, TONER HP 206A AZUL, ORIGINALES HP.</t>
  </si>
  <si>
    <t>TONER HP W2112A, TONER HP 206A AMARILLO, ORIGINALES HP.</t>
  </si>
  <si>
    <t>TONER HP W2113A, TONER HP 206A MAGENTA, ORIGINALES HP.</t>
  </si>
  <si>
    <t>TE FRIO LATAS DE 5 LB SABORES VARIADOS</t>
  </si>
  <si>
    <t xml:space="preserve">CREMORA 22 ONZA COFFEE CREAMER </t>
  </si>
  <si>
    <t>TE CALIENTE 20/1</t>
  </si>
  <si>
    <t>PASTA TERMICA DE JERINGA SABO, 30G</t>
  </si>
  <si>
    <t>CABLE HDMI AGILER, 6 PIES, NEGRO</t>
  </si>
  <si>
    <t>CABLE HDMI AGILER, 50 PIES, NEGRO</t>
  </si>
  <si>
    <t>CABLE HDMI ARGON, 100 PIES, NEGRO</t>
  </si>
  <si>
    <t>CONTROL KLIPX PRESENTADOR, WIRELESS CON PUNTERO LASER INTEGRADO, BOTONES MULTIFUNCIONALES.</t>
  </si>
  <si>
    <t>ADAPTADOR HDMI A VGA HD15</t>
  </si>
  <si>
    <t>DISCO DURO PATRIOT P220 512GB SSD-SATA 3   2.5"</t>
  </si>
  <si>
    <t>DESTORNILLADOR DE PRECISIÓN 115 EN 1, HERRAMIENTA DE REPARACIÓN PROFESIONAL MULTIFUNCIONAL CON 98 PIEZAS MAGNÉTICO, ADECUADO PARA VARIAS REPARACIONES</t>
  </si>
  <si>
    <t>CONECTOR UTP RJ45 CAT 6</t>
  </si>
  <si>
    <t>SOPORTE PARA TV MONITOR KLIPX DOBLE, PARA DOS MONITORES, 13-32" INCLINACION DE 90 GRADOS PESO MAX 8KG/17.6LB CON PATAS</t>
  </si>
  <si>
    <t>TONER HP 58A (CF258A) NEGRO</t>
  </si>
  <si>
    <t>TONER HP 145AW1450A NEGRO</t>
  </si>
  <si>
    <t>TONER HP 213A NEGRO</t>
  </si>
  <si>
    <t>TONER HP 213A MAGENTA</t>
  </si>
  <si>
    <t>TONER HP 213A CYAN</t>
  </si>
  <si>
    <t>TONER HP 213A YELLOW</t>
  </si>
  <si>
    <t xml:space="preserve">TONER HP 230A NEGRO </t>
  </si>
  <si>
    <t xml:space="preserve">TONER HP 230A MAGENTA </t>
  </si>
  <si>
    <t xml:space="preserve">TONER HP 230A CYAN </t>
  </si>
  <si>
    <t xml:space="preserve">TONER HP 230A AMARILLO </t>
  </si>
  <si>
    <t xml:space="preserve">TONER HP 147A NEGRO </t>
  </si>
  <si>
    <t>VARILLA P/SOLDAR 1/8 TW</t>
  </si>
  <si>
    <t>VARILLA P/SOLDAR 3/32 TW</t>
  </si>
  <si>
    <t>TOLA 1/8 CORRUGDA 4X8X1/8</t>
  </si>
  <si>
    <t>PELFIL GALV. 2X1 1.2MM</t>
  </si>
  <si>
    <t>DISCO P/PULIR METAL 4 1/2 WURTH</t>
  </si>
  <si>
    <t>GL. TROP. OXI-ROJO</t>
  </si>
  <si>
    <t>DISCO DE CORTE METAL 4.1/2 W-MAX</t>
  </si>
  <si>
    <t>TORNILLO DE CARRUAJE 3/8 X 2</t>
  </si>
  <si>
    <t>GL.POP. GRIS PERLA 56</t>
  </si>
  <si>
    <t>TOMCTE DOBLE MAMEY P/UPS LEVINTON TOMACORRIENTE</t>
  </si>
  <si>
    <t>TAPA 2X4 PLAST. DOBLE MAMEY</t>
  </si>
  <si>
    <t>TUBERIA LT 3/4</t>
  </si>
  <si>
    <t>BRAZO HIDRAULICO P/PUERTA</t>
  </si>
  <si>
    <t>TOMCTE 220V LEVITON TOMACORRIENTE</t>
  </si>
  <si>
    <t>COMPUTADORA HP 280 G9 PRODESK SFF, PC PROCESADOR INTEL CORE 17-13700, MEMORIA 16 GB RAM DDR4 300 MHZ, DISCO 512 GB PCIE NVME M.2 VALUE SOLID STATE DRIVE, SISTEMA OPERATIVO WINDOWS 11 PROFESSIONAL 64 BIT</t>
  </si>
  <si>
    <t>GAS REFRIGERANTE 410A 25 LB</t>
  </si>
  <si>
    <t>VARILLA PLATA 0%</t>
  </si>
  <si>
    <t xml:space="preserve">GASOIL OPTIMO </t>
  </si>
  <si>
    <t>FUSIBLE CON ENCAPSULADO DE VIDRIO 5 AMP, 250V</t>
  </si>
  <si>
    <t xml:space="preserve">TERMINALES HEMBRA </t>
  </si>
  <si>
    <t>CAPACITOR  5 370VAC</t>
  </si>
  <si>
    <t>UNION COBRE FLARE 1/4 X 1/4</t>
  </si>
  <si>
    <t>UNION COBRE FLARE 3/8 X 3/8</t>
  </si>
  <si>
    <t>TUERCA CAMPANA 3/8</t>
  </si>
  <si>
    <t>TUERCA CAMPANA 1/4</t>
  </si>
  <si>
    <t xml:space="preserve">TERMOSTATO DE PARED PARA AIRE ACONDICIONADO </t>
  </si>
  <si>
    <t>TANQUE DE REFRIGERANTES R22</t>
  </si>
  <si>
    <t xml:space="preserve">TARJETA DE CONTROL UNIVERSAL PARA AIRE ACONDICIONADO </t>
  </si>
  <si>
    <t xml:space="preserve">TALADRO DE CORDON </t>
  </si>
  <si>
    <t>TORNILLOS DIABLITOS #6 DE 1/2 PULGADA</t>
  </si>
  <si>
    <t>ABRAZADERA EMT TIPO UÑA DE 1/2 PULGADA</t>
  </si>
  <si>
    <t>CAPACITORES DE MARCHA 25 MDF 370VAC</t>
  </si>
  <si>
    <t>TANQUE DE REFRIGERANTES R410A</t>
  </si>
  <si>
    <t>FAN RELE DE 24 VOLTIOS</t>
  </si>
  <si>
    <t>TERMOMETRO DIGITAL CON BULBO REMOTO</t>
  </si>
  <si>
    <t>RELE PARA NEVERA 1/6 HP</t>
  </si>
  <si>
    <t>VALVULA DE SERVICIO 1/4</t>
  </si>
  <si>
    <t xml:space="preserve">ROLLO TAPE DE VINIL </t>
  </si>
  <si>
    <t>ALAMBRE PARA BOBINADO DE MOTORES, CALIBRE #24</t>
  </si>
  <si>
    <t>ALAMBRE PARA BOBINADO DE MOTORES, CALIBRE #29</t>
  </si>
  <si>
    <t>ALAMBRE DE CONTROL #18 (200+200+200) TRES COLORES 600 PIES</t>
  </si>
  <si>
    <t>MDF HIFROFUGO BRAZIL ¾ MDFH04083/4</t>
  </si>
  <si>
    <t xml:space="preserve">PARES DE GUANTES DE HILO CON PUNTO PVC TAMAÑO MEDIO </t>
  </si>
  <si>
    <t>BALANZA TRIPLE BARRA CON SET DE PESAS MARCA OHAUS DE 2610G</t>
  </si>
  <si>
    <t>EJES DE REPUESTO PARA CARRITO EJES DE REPUESTO PARA CARROS PASCO DYNAMICS. COMPATIBLES CON TODOS LOS MODELOS DE CARROS PASCO, EXCEPTO EL SMART CART(ME-1240 Y ME-1241)</t>
  </si>
  <si>
    <t>SULFATO DE ALUMINIO Y POTASIO 500G</t>
  </si>
  <si>
    <t>CINTA DE MAGNESIO 25G</t>
  </si>
  <si>
    <t>PAPEL FILTRO WHATMAN GRADO 3 DE 125MM PK/100 UNDS.</t>
  </si>
  <si>
    <t>HIDROXIDO DE SODIO 500G</t>
  </si>
  <si>
    <t>PEROXIDO DE HIDROGENO 30% 500 ML</t>
  </si>
  <si>
    <t>COMPUTADORA HP Z2 G9 TOWER, CORE 17 12700, MEMORIA 16GB RAM DDR5 4800 MHZ, DISCO 512GB PCIE NVME M.2 VALUE SOLID STATE DRIVE DISCO HDD 1TB 7200RPM SATA 3.5IN ENTERPRISE, TARJETA DE VIDEON VIDIA RTX. A2000 (GDDR6 DE 12 GB DEDICADA) CON MONITOR HP 24" S3 PRO 324PF 1920 X 1080FHD, FULL HD MNTR.</t>
  </si>
  <si>
    <t>MONITOR GAMING SAMSUNG 27" CURVO FHD (1920 X 1080), LED, 16.7M, 250 CD/M², 100HZ, 4MS, 1 D-SUB EA, 1 HDMI, 1 AUDIFONOS EA. MONTAJE VESA. (LS27D366GANXZA)</t>
  </si>
  <si>
    <t>MONITOR HP 24" S3 PRO 324PF 1920 X 1080FHD, FULL HD MNTR.</t>
  </si>
  <si>
    <t>COMPUTADORA HP Z1 G9, TOWER, CORE I7 14700, MEMORIA 16GB RAM DDR5, DISCO 512GB PCIE NVME M.2, TARJETA DE VIDEO NVIDIA GFORCE RTX. 3050 CON MONITOR HP 24" S3 PRO 324PF 1920 X 1080FHD, FULL HD MNTR.</t>
  </si>
  <si>
    <t>ACEITE DE OLIVA (BOTELLA 1/LT)</t>
  </si>
  <si>
    <t>CONCENTRADO DE TAMARINDO</t>
  </si>
  <si>
    <t>HUEVOS (CARTONES 30/1)</t>
  </si>
  <si>
    <t>PAN PITA</t>
  </si>
  <si>
    <t>VINAGRE DE VINO BLANCO</t>
  </si>
  <si>
    <t>LECHE CONDENSADA 405 GR</t>
  </si>
  <si>
    <t>LONGANIZA FINA FRESCA</t>
  </si>
  <si>
    <t>PASTA PENNE</t>
  </si>
  <si>
    <t>MALAGUETA ENTERA (FRASCO 16 ONZ</t>
  </si>
  <si>
    <t xml:space="preserve">MANDARINA EN LATA 15 ONZ </t>
  </si>
  <si>
    <t>MANI EN LATA 12.5 ONZ</t>
  </si>
  <si>
    <t>MASA DE CANGREJO</t>
  </si>
  <si>
    <t>MASA DE HOJALDRE DE 22 LIBRA</t>
  </si>
  <si>
    <t>MASA PHILLO 16 ONZ</t>
  </si>
  <si>
    <t>MASA WRAP 5/1</t>
  </si>
  <si>
    <t>MANTEQUILLA DE MANI 16 ONZ</t>
  </si>
  <si>
    <t xml:space="preserve">MELOCOTON EN LATA 29 ONZ </t>
  </si>
  <si>
    <t xml:space="preserve">MONDONGO LIMPIO </t>
  </si>
  <si>
    <t xml:space="preserve">MOSTAZA DIJON 7.5 ONZ </t>
  </si>
  <si>
    <t xml:space="preserve">OPORTO  75 CL </t>
  </si>
  <si>
    <t xml:space="preserve">OREGANO MOLIDO  16 ONZ LIDER 490 GRAMOS </t>
  </si>
  <si>
    <t xml:space="preserve">PAN MINI DE HAMBURGUESA 8/1 LA PANERA </t>
  </si>
  <si>
    <t xml:space="preserve">PAN RALLADO MOLIDO 1 APANELA </t>
  </si>
  <si>
    <t>PANCETA FRESCA DE CERDO PARA CHICHARRON</t>
  </si>
  <si>
    <t>GARBANZOS SECOS 800 GR LIDER</t>
  </si>
  <si>
    <t xml:space="preserve">PASTA DE LASAÑA </t>
  </si>
  <si>
    <t xml:space="preserve">PASTA DE TOMATE 7 LB LA FAMOSA </t>
  </si>
  <si>
    <t>PEPINILLO N VINAGRE 16 ONZ FOOD CLUB 16 ONZ</t>
  </si>
  <si>
    <t xml:space="preserve">PIMENTON PICANTE MOLIDO GRANDE 16 ONZ LIDER </t>
  </si>
  <si>
    <t>PIMIENTO PIQUILLO (FRASCO 220GR) ENTERO EXTRA BAJAMAR 220 GR</t>
  </si>
  <si>
    <t>QUESO BRIE PRESIDENT, LB</t>
  </si>
  <si>
    <t xml:space="preserve">QUESO CHEDDAR SOSUA </t>
  </si>
  <si>
    <t xml:space="preserve">QUESO DANES SOSUA </t>
  </si>
  <si>
    <t xml:space="preserve">QUESO DE FREIR BLANCO SOSUA </t>
  </si>
  <si>
    <t>QUESO DE HOJA</t>
  </si>
  <si>
    <t>QUESO EDAM QUESO FRICO EDAM HOLANDES BOLA LN</t>
  </si>
  <si>
    <t xml:space="preserve">QUESO GOUDA ENTERO MICHELL </t>
  </si>
  <si>
    <t xml:space="preserve">QUESO GRUYERE </t>
  </si>
  <si>
    <t>QUESO MANCHEGO SEMI CURADO BRONCE DON BERNALDO LB</t>
  </si>
  <si>
    <t xml:space="preserve">QUESO MOZZARELLA ENTERO </t>
  </si>
  <si>
    <t>QUESO PARMESANO ENTERO PIEZA DE 1 LB RESERVA CELLO FOOD CLUB LB</t>
  </si>
  <si>
    <t xml:space="preserve">QUESO RICOTTA FRASCO 1 LB SOSUA </t>
  </si>
  <si>
    <t>SAL FINA 10 LB REFISAL</t>
  </si>
  <si>
    <t>SAL MARINA (FRASCO 17.6 ONZ)  REFISAL 510GR</t>
  </si>
  <si>
    <t>SALSA DE PESCADO TAILANDESA AROY-D 700 ML</t>
  </si>
  <si>
    <t xml:space="preserve">SALSA DE SOJA KIKKOMAN ELABORADA CON AGUA TRIGO, SOJA Y SAL </t>
  </si>
  <si>
    <t>ATUN EN LATA EN TRAZOS DE ACEITE DIMAR 48/6 ONZA</t>
  </si>
  <si>
    <t>TOFU QUESO DE SOYA ROLAND 19 ONZ</t>
  </si>
  <si>
    <t xml:space="preserve">TRIGO GRUESO </t>
  </si>
  <si>
    <t xml:space="preserve">TUBO DE CALAMAR </t>
  </si>
  <si>
    <t xml:space="preserve">VINAGRE BLANCO </t>
  </si>
  <si>
    <t>VINAGRE DE ARROZ 10 ONZ SUSHI CHEF 10 ONZ</t>
  </si>
  <si>
    <t>YOGUR GRIEGO SIN SABOR 150 GR NATURAL YOPLAIT 150 GR</t>
  </si>
  <si>
    <t>CAJUIL SECO 10 ONZ</t>
  </si>
  <si>
    <t>CHIPLOTE EN LATA AHUMADO 220 GR</t>
  </si>
  <si>
    <t>FILETE DE SALMON AHUMADO 8 ONZ</t>
  </si>
  <si>
    <t>LAMBI</t>
  </si>
  <si>
    <t>FIDEOS PARA CHOWMEIN</t>
  </si>
  <si>
    <t>AGAR AGAR OARA COCININA MODULAR</t>
  </si>
  <si>
    <t>CABLE #4 MULTIFIBRA NEGRO</t>
  </si>
  <si>
    <t>CABLE #4 MULTIFIBRA VERDE</t>
  </si>
  <si>
    <t>CABLE #4 MULTIFIBRA BLANCO</t>
  </si>
  <si>
    <t>CONDUFLEX ¾", NEGRO</t>
  </si>
  <si>
    <t>TERMINAL DE OJO #4</t>
  </si>
  <si>
    <t>BARRITAS CON SAL 20/1 MANTEQUILLA</t>
  </si>
  <si>
    <t>LIB QUESO MONTEREY JACK</t>
  </si>
  <si>
    <t>LIBRAS QUINOA NEGRA</t>
  </si>
  <si>
    <t>LIBRAS DE ARROZ PARA SUSHI</t>
  </si>
  <si>
    <t>LIBRAS CARNE DE TERNERA</t>
  </si>
  <si>
    <t>CHILE EN POLVO 16 OZ</t>
  </si>
  <si>
    <t>CONEJO 3 LIB</t>
  </si>
  <si>
    <t>FIDEO DE RAMEN 400 GR</t>
  </si>
  <si>
    <t>PAQ. PATICA DE CERDO 2 LIB</t>
  </si>
  <si>
    <t>PEPPERONI 8 OZ</t>
  </si>
  <si>
    <t>QUESO PARMESANO RALLADO 8 OZ</t>
  </si>
  <si>
    <t>SALSA PICANTE TIPO SHIRASHA 17 OZ</t>
  </si>
  <si>
    <t>TORTILLAS DE MAÍZ 10/1</t>
  </si>
  <si>
    <t>PAQ. POLVO DE HORNEAR 5 LIB</t>
  </si>
  <si>
    <t>LIB ARROZ PARA SUSHI</t>
  </si>
  <si>
    <t>AZUCAR INVERTIDA 22 LIB</t>
  </si>
  <si>
    <t>LIB CHILLO ENTERO</t>
  </si>
  <si>
    <t>COCO RALLADO 2.2 LIB</t>
  </si>
  <si>
    <t>COLORANTES LIPOSOLUBLES PARA CHOCOLATE 6/1</t>
  </si>
  <si>
    <t>PAQUETES FIDEOS FINOS PELO DE ANGEL</t>
  </si>
  <si>
    <t>LAMPARAS LED SOLAR 300 WATTS</t>
  </si>
  <si>
    <t>ROLLO DE ALAMBRE GALVANIZADO</t>
  </si>
  <si>
    <t>PEGAMENTO GRIS PARA CERAMICA</t>
  </si>
  <si>
    <t>CERAMICA BERLIN GRIS</t>
  </si>
  <si>
    <t>PORCELANATO BLANCO PURO 60*60</t>
  </si>
  <si>
    <t>LATA GANDULES 6.6 LIB GUANDULES</t>
  </si>
  <si>
    <t>LIBRAS LEVADURA INSTANTANEA</t>
  </si>
  <si>
    <t>TOMATE FRITO 410 GR</t>
  </si>
  <si>
    <t>LIBRAS HUESO DE RES E</t>
  </si>
  <si>
    <t>MERMELADA FRESA MANGAS</t>
  </si>
  <si>
    <t>PAPAS PARA FREIR (PAQ. 5. LB)</t>
  </si>
  <si>
    <t>EXTRACTO DE NARANJA</t>
  </si>
  <si>
    <t>PINZA DE CORTE ALICATE ELECTRICO</t>
  </si>
  <si>
    <t>CLORO AQUA KLEAN GRANULADO TCCA 90%%CUBETA 8KG</t>
  </si>
  <si>
    <t xml:space="preserve">DATILES LB E </t>
  </si>
  <si>
    <t>PINTURA POP. PRO ACR. ALMENDRA 53 (5GL-CUBETA) CONVERTIDA EN GALONES</t>
  </si>
  <si>
    <t xml:space="preserve">TORNILLO DIABLITO DE 1 </t>
  </si>
  <si>
    <t xml:space="preserve">TORNILLO DIABLITO DE 1½ </t>
  </si>
  <si>
    <t>IMPRESORA DE CARNET A DOS CARAS</t>
  </si>
  <si>
    <t>GARBANZOS GOYA 16 OZ</t>
  </si>
  <si>
    <t>DRUM CF219 KRATOV</t>
  </si>
  <si>
    <t>Cubeta</t>
  </si>
  <si>
    <t>Pares</t>
  </si>
  <si>
    <t>Galones</t>
  </si>
  <si>
    <t>Pies</t>
  </si>
  <si>
    <t>Julio - Septiembre  2025</t>
  </si>
  <si>
    <t>GAFAS CUADRADAS TRAMSPARENTE</t>
  </si>
  <si>
    <t>Fardo</t>
  </si>
  <si>
    <t>Galon</t>
  </si>
  <si>
    <t>Libra</t>
  </si>
  <si>
    <t>Pie</t>
  </si>
  <si>
    <t>Itro</t>
  </si>
  <si>
    <t>Litro</t>
  </si>
  <si>
    <t>Par</t>
  </si>
  <si>
    <t xml:space="preserve">Cubeta </t>
  </si>
  <si>
    <t>M²</t>
  </si>
  <si>
    <t xml:space="preserve">Rollo </t>
  </si>
  <si>
    <t xml:space="preserve">Resma </t>
  </si>
  <si>
    <t>Metros</t>
  </si>
  <si>
    <t>Frasco</t>
  </si>
  <si>
    <t>Saco</t>
  </si>
  <si>
    <t>Lata</t>
  </si>
  <si>
    <t>Rolon</t>
  </si>
  <si>
    <t>Juego</t>
  </si>
  <si>
    <t xml:space="preserve">Unidad </t>
  </si>
  <si>
    <t>Latas</t>
  </si>
  <si>
    <t>Resma</t>
  </si>
  <si>
    <t xml:space="preserve">Caja </t>
  </si>
  <si>
    <t>Juegos</t>
  </si>
  <si>
    <t/>
  </si>
  <si>
    <t>LIBRETAS RAYADAS PEQUEÑAS 5 X 8"</t>
  </si>
  <si>
    <t>CARPETA TIPO FOLDER, BRILLO CON BOLSILLOS INTERIOR, BORDES REFORZADOS COER CALIBRE 12 A UNA CARA 8½ X 11 BLANCO</t>
  </si>
  <si>
    <t xml:space="preserve">ARMAZON P/ARCHIVO 8½ X 11 </t>
  </si>
  <si>
    <t>TONER HP LASERJET 83A BLACK (CF283A)</t>
  </si>
  <si>
    <t>GUILLOTINA 10 X 12" BASE METAL SYSAB</t>
  </si>
  <si>
    <t>PAPEL DE COLORES 8½ X 11 PAQ 250</t>
  </si>
  <si>
    <t>PIZARRA CORCHO 12 X 16" (30 X 40) M/MADE</t>
  </si>
  <si>
    <t>ARCHIVO ACORDEON 10 X 15</t>
  </si>
  <si>
    <t>TABLILLA DE MADERA 8.5 X 11 (CLIPBOARD)</t>
  </si>
  <si>
    <t>TAPE DOBLE CARA  ½ X 25</t>
  </si>
  <si>
    <t xml:space="preserve">FARDOS DE BOTELLITAS DE AGUA 16.9 OZ, 20/1 </t>
  </si>
  <si>
    <t>CUBETAS CON ESCURRIDOR PARA TRAPEAR DE 8 GALONES 43 X 25.5 X 28.5 CM COLOR AMARILLO</t>
  </si>
  <si>
    <t>UNIÓN UNIVERSAL 3/4 PVC</t>
  </si>
  <si>
    <t>TAPA P/ CAJA REGISTRO 4X4</t>
  </si>
  <si>
    <t>PERA DE GOMA AMARILLA PARA INODORO</t>
  </si>
  <si>
    <t>TEFLON 3/4 GRANDE TW</t>
  </si>
  <si>
    <t>BOQUILLA PARA LAVAMANOS</t>
  </si>
  <si>
    <t>SIFON SENCILLO</t>
  </si>
  <si>
    <t>CODO HEMBRA</t>
  </si>
  <si>
    <t>UNION DREYSER 2</t>
  </si>
  <si>
    <t>UNION DREYSER 1-1/2</t>
  </si>
  <si>
    <t>UNION DREYSER 3/4</t>
  </si>
  <si>
    <t>UNION DREYSER 1/2</t>
  </si>
  <si>
    <t>UNION UNIVERSAL 3/4 PVC</t>
  </si>
  <si>
    <t>UNION UNIVERSAL 1/2" PVC</t>
  </si>
  <si>
    <t>UNION UNIVERSAL 1" PVC</t>
  </si>
  <si>
    <t>CODO PVC 1-1/2 SCH 40</t>
  </si>
  <si>
    <t>TEE 1-1/2 PRESION SCH-40</t>
  </si>
  <si>
    <t>TAPON REG 1-1/2</t>
  </si>
  <si>
    <t>LLAVE ANGULAR DONLE 12X3/8X3/8</t>
  </si>
  <si>
    <t>SILON TRANSPARENTE HONGOS</t>
  </si>
  <si>
    <t>TAPON PVC 3/4</t>
  </si>
  <si>
    <t>VASTAGO CENTRO T/</t>
  </si>
  <si>
    <t>FUNDAS DE MORTERO (CEMENTO)</t>
  </si>
  <si>
    <t>LIBRAS DE ESTOPA</t>
  </si>
  <si>
    <t>PARES DE BISAGRA 3X3</t>
  </si>
  <si>
    <t>MT MATERIAL ITABO AMARILLA</t>
  </si>
  <si>
    <t>MT MATERIAL GRABA</t>
  </si>
  <si>
    <t>MT MATERIAL LAVADA AZUL TRITURADA</t>
  </si>
  <si>
    <t>LIBRA DE ALAMBRE PICADO</t>
  </si>
  <si>
    <t>POLEA PARA TRIMMER</t>
  </si>
  <si>
    <t>CUARTO DE ACEITE DE DOS (2) TIEMPOS</t>
  </si>
  <si>
    <t>PLYWOOD PINO SELLO ROJO ENCOFREGAR BRASIL</t>
  </si>
  <si>
    <t>ENLATE 1"X4"X12"PINO AMERICANO</t>
  </si>
  <si>
    <t>TANQUE REFRIGERANTE R-13A</t>
  </si>
  <si>
    <t>FARDOS DE AZUCAR CREMA PAQ. 8/5 (CONVERTIDOS ES UNIDAD, PORQUE SE DESPACHA EN UNIDAD, EN CANTIDAD Y PRECIO)</t>
  </si>
  <si>
    <t>CREDENZE BOKLES CON 3 PUERTAS BATIENTES (ON) (BOKMC, MELANINA, NUEZ (MC-11), W1800XD470XH900)</t>
  </si>
  <si>
    <t>ZTHY BATERÍA 266J9 PARA G5 15 5500 SE 5505 11.4V 51WH 3CELL</t>
  </si>
  <si>
    <t>MEMORIA RAM XCON BY LEXAR 16GB 3200MHZ PC DDR4</t>
  </si>
  <si>
    <t>FOLDER BLANCOS SATINADO DOBLE BOLSILLO CON LOGO INSTITUCIONAL IMPRESO</t>
  </si>
  <si>
    <t>CAJA DE CLIPS BILLETERO 51 MM</t>
  </si>
  <si>
    <t>CAJA DE CLIPS BILLETERO 41 MM</t>
  </si>
  <si>
    <t>CAJA DE CLIPS BILLETERO 32 MM</t>
  </si>
  <si>
    <t>CAJA DE CLIPS BILLETERO 25 MM</t>
  </si>
  <si>
    <t>CAJA DE CLIPS BILLETERO 19 MM</t>
  </si>
  <si>
    <t>CAJA DE CLIPS BILLETERO 15 MM</t>
  </si>
  <si>
    <t>PERFORRADORA DE 2 HOYOS</t>
  </si>
  <si>
    <t>LIBRETA RALLADA PEQ</t>
  </si>
  <si>
    <t>EGA BLANCA 12 GR</t>
  </si>
  <si>
    <t>EGA BLANCA 60 GR</t>
  </si>
  <si>
    <t>LIBRO RERD 500 PG</t>
  </si>
  <si>
    <t>CAJA FELPA AZULES 12/1</t>
  </si>
  <si>
    <t>CAJA DE FELPA NEGRA 12/1</t>
  </si>
  <si>
    <t>CAJA DE FELPA ROJAS 12/1</t>
  </si>
  <si>
    <t>CAJA DE TINTA PARA SELLOS GOTERO AZULES 12/1</t>
  </si>
  <si>
    <t>CAJA DE TINTA PARA SELLOS GOTERO ROJAS</t>
  </si>
  <si>
    <t>PROTECTORES DE HOJAS 8½ X 11</t>
  </si>
  <si>
    <t>CAJA DE MARCADORES PERMANENTE AZUL 12/1</t>
  </si>
  <si>
    <t>CAJA DE MARCADORES PERMANENTE NEGROS 12/1</t>
  </si>
  <si>
    <t>CAJA DE MARCADORES PERMANENTE ROJOS 12/1</t>
  </si>
  <si>
    <t>LOMO DE CERDO IMPORTADO EMPQUE AL VACIO</t>
  </si>
  <si>
    <t>AJI AMARILLO EN PASTA, GRANDE (1000</t>
  </si>
  <si>
    <t>SEMILLAS DE AJONJOLI NEGRO</t>
  </si>
  <si>
    <t>ALGAS WAKAME</t>
  </si>
  <si>
    <t>ARROZ BASMATI</t>
  </si>
  <si>
    <t>ARROZ JAZMIN</t>
  </si>
  <si>
    <t>AVENA ENTERA</t>
  </si>
  <si>
    <t>AZUCAR BLANCA (125 LB)</t>
  </si>
  <si>
    <t>AZUCAR CREMA (125 LB)</t>
  </si>
  <si>
    <t>AZUCAR PULVERIZADA</t>
  </si>
  <si>
    <t>CANELA MOLIDA 16 ONZ</t>
  </si>
  <si>
    <t>CALAMARES TENTACULOS</t>
  </si>
  <si>
    <t>CANELA ENTERA</t>
  </si>
  <si>
    <t>CARNE DE BOLICHE</t>
  </si>
  <si>
    <t>CARNE DE RES PARA GUISAR</t>
  </si>
  <si>
    <t>CARNE DE CERDO</t>
  </si>
  <si>
    <t>CHORIZO CASERIO</t>
  </si>
  <si>
    <t>COCOA DULCE 32 ONZ</t>
  </si>
  <si>
    <t>CONCENTRADO DE CHINOLA</t>
  </si>
  <si>
    <t>COCTEL DE FRUTAS EN LATA 30 ONZ</t>
  </si>
  <si>
    <t>COSTILLA DE CERDO PALETA</t>
  </si>
  <si>
    <t>ESPAGUETIS</t>
  </si>
  <si>
    <t>FILETE DORADO</t>
  </si>
  <si>
    <t>FILETE MERLUZA</t>
  </si>
  <si>
    <t>FILETE DE MERO</t>
  </si>
  <si>
    <t>FILETE DE SALMON</t>
  </si>
  <si>
    <t>GALLETAS OREO 12/1</t>
  </si>
  <si>
    <t>GELATINA DE SABORES VARIADO (CAJITA 3 ONZ, FRAMBUESA, LIMON Y FRESA)</t>
  </si>
  <si>
    <t>HABICHUELA GIRA SECA (PAQ. 2 LB)</t>
  </si>
  <si>
    <t>HABICHUELA ROJA SECA (PAQ. 2 LB)</t>
  </si>
  <si>
    <t>HARINA BLANQUITA TODO USO 2 LB</t>
  </si>
  <si>
    <t>HARINA DE MAIZ MAZORCA</t>
  </si>
  <si>
    <t>HARINA REPOSTERA DE TRIGO, SACO 50 LB</t>
  </si>
  <si>
    <t>HIGADO DE POLLO</t>
  </si>
  <si>
    <t>JAMON SERRANO</t>
  </si>
  <si>
    <t>PINO BRUTO AMERICANO 4 X 4 X 16</t>
  </si>
  <si>
    <t>SEMILLAS DE AJONJOLI BLANCO 16 ONZ</t>
  </si>
  <si>
    <t>MANTEQUILLA BARRITAS SIN SAL CAJA 1/20</t>
  </si>
  <si>
    <t>CANALETAS 3/4" XX7 PVC KOPOS</t>
  </si>
  <si>
    <t>CANELETAS 1/2 X7. PVC KOPOS</t>
  </si>
  <si>
    <t>MARGARINA 45 OZ*</t>
  </si>
  <si>
    <t>NIPLE DE 2 X 4 HG</t>
  </si>
  <si>
    <t>NIPLE DE 2 X 6 HG</t>
  </si>
  <si>
    <t>NIPLE DE 2 X 3 HG</t>
  </si>
  <si>
    <t>CAJAS DE CARTON PICADERA 6X5 PULG. PAQ. 50/1</t>
  </si>
  <si>
    <t>BANDEJAS TRANSPARENTE PC 742 125/1</t>
  </si>
  <si>
    <t>ALMEJAS</t>
  </si>
  <si>
    <t>BIJA ENTERA 55GR</t>
  </si>
  <si>
    <t>CLAVOS MOLIDOS BADIA 16 OZ</t>
  </si>
  <si>
    <t>GALLETA MARÍA BOCEL 12 UND/PAQ</t>
  </si>
  <si>
    <t>GUANDULES EN LATA 15 ONZ</t>
  </si>
  <si>
    <t>TORNILLO DIABLITO 3 X 12</t>
  </si>
  <si>
    <t>SEPARADORES DE CERAMICA 3MM (FUNDAS) 150/1</t>
  </si>
  <si>
    <t>AMORTIGUADORES TRASEROS JEEPETA HYUNDAI TUCSON 2015</t>
  </si>
  <si>
    <t>FILTRO DE AIRE TOYOTA HILUX 2020</t>
  </si>
  <si>
    <t>FILTRO DE CABINA TOYOTA HILUX 2020</t>
  </si>
  <si>
    <t>FILTRO DE AIRE NISSAN FRONTIER 2014</t>
  </si>
  <si>
    <t>FILTRO DE CABINA NISSAN FRONTIER 2014</t>
  </si>
  <si>
    <t>FILTRO DE GASOIL MINIBUS MITSUBIHI FUSO 2015</t>
  </si>
  <si>
    <t>LIMPIAPARABRISA NO.18</t>
  </si>
  <si>
    <t>LIMPIAPARABRISA NO.22</t>
  </si>
  <si>
    <t>PLAFON TIPO ACUSTICO 60 X 60 (2 X 2), LAMINADO EN ALUMINIO DE UNA CARA (M²)</t>
  </si>
  <si>
    <t>CLEAR PARA PISO EN CERÁMICA EXTERIOR</t>
  </si>
  <si>
    <t>FILTRO DE ACEITE TOYOTA HILUX 2020</t>
  </si>
  <si>
    <t>CAJA 2 X 4 PVC SUPERFICIE</t>
  </si>
  <si>
    <t>LIMPIAPARABRISA ESCOBILLA L/V NO.14</t>
  </si>
  <si>
    <t>PENDAFLEX 8½ X 11</t>
  </si>
  <si>
    <t>PLANCHA DE POLICARBONATO TRANSPARENTE 4 X 8</t>
  </si>
  <si>
    <t>NIPLE HG DE ½ X 1</t>
  </si>
  <si>
    <t>CAJA 100/1 FOLDER DE COLOR 8½ X 11</t>
  </si>
  <si>
    <t>CAJA 25/1 FOLDERS PENDAFLEX 8½ X 14 LEGAL COLGANTES</t>
  </si>
  <si>
    <t>PLAFON PVC 60 X 60 (2 X 2)</t>
  </si>
  <si>
    <t>FOLDER 8½ X 11 100/1</t>
  </si>
  <si>
    <t>POST IT NOTAS ADHESIVAS  3 X 3 100 HOJAS 12/1 X 50 = 600 UNIDADES</t>
  </si>
  <si>
    <t>POST IT NOTAS ADHESIVAS  3 X 5 100 HOJAS 12/1 X 50 = 600 UNIDADES</t>
  </si>
  <si>
    <t>AMBIENTADOR EN SPRAY AROM 8OZ</t>
  </si>
  <si>
    <t>CERAMICA YEMEN CALDERA 45 X 45 M²</t>
  </si>
  <si>
    <t>BOLSAS FUNDAS NEGRAS DE BASURA 17 X 22</t>
  </si>
  <si>
    <t>FUNDA BOLSAS NEGRAS 28 X 34</t>
  </si>
  <si>
    <t>CUBETA CARRITO PARA TRAPEAR DE 8 GALONES CON EXPRIMIDOR 43 X 25.5 X 28.5</t>
  </si>
  <si>
    <t>EGA 90G GOMA BLANCA</t>
  </si>
  <si>
    <t>PAPEL CUADRICULADO 8½ X 11</t>
  </si>
  <si>
    <t>SHUNCHUAN PAPEL CARBON 100 HOJAS 8½ X 11</t>
  </si>
  <si>
    <t>CARTULINA BLANCA 14 X 20</t>
  </si>
  <si>
    <t>CAJA DE REGISTRO DE METAL 4 X 4</t>
  </si>
  <si>
    <t>CAJA DE REGISTRO PLASTICA 200 X 200 X 80</t>
  </si>
  <si>
    <t>CERRADURA LENGÜETA DE METAL 103 25MM EVERGOOD NO. 11</t>
  </si>
  <si>
    <t>CLIP BILLETERO 15MM 12/1</t>
  </si>
  <si>
    <t>PAPEL ENCERADO 75 PIES - 12 X 75, FARDO 24/1 X 2</t>
  </si>
  <si>
    <t>PAPEL PARA ROTAFOLIO PERFORADO PARTE SUPERIOR 23" X 32" 50/1</t>
  </si>
  <si>
    <t>RESMA DE PAPEL 8½ X 11 COLORES ROSADA 500/1 HOJA</t>
  </si>
  <si>
    <t>RESMA DE PAPEL 8½ X 11 COLORES VERDE 500/1 HOJA</t>
  </si>
  <si>
    <t>CUCHILLAS 5 PULG. BISTURI CUTTER 9MM</t>
  </si>
  <si>
    <t>SOBRE  MANILA 8½ X 11 500/1 X 15 CAJAS = 7,500 UNIDADES</t>
  </si>
  <si>
    <t>SOBRE  MANILA 8½ X 14 100/1</t>
  </si>
  <si>
    <t>MANGUERA LAVAMANOS 7/8 X 3/8 DE 18"</t>
  </si>
  <si>
    <t>MANGUERA LAVAMANOS DE METAL 1/2 X 3/8 DE 20"</t>
  </si>
  <si>
    <t>ARANDELA DE 3" PVC PARA INODORO</t>
  </si>
  <si>
    <t>JUEGO DE TORNILLO TANQUE PVC F-2424</t>
  </si>
  <si>
    <t>JUNTA DE ENTRONQUE PARA INODORO</t>
  </si>
  <si>
    <t>JUNTA DE ENTRONQUE PARA ORINALES/ATORNILLABLE</t>
  </si>
  <si>
    <t>NIPLE DE ½ X 3 CROMADO</t>
  </si>
  <si>
    <t>REDUCCIÓN DE 4 A 3 PVC</t>
  </si>
  <si>
    <t>BANDEJA OVALADA PARA SERVICIO DE RESTAURANTE 56 X 68 CM</t>
  </si>
  <si>
    <t>CUCHARONES DE ACERO INOXIDABLE 34CM</t>
  </si>
  <si>
    <t>MOLDE PARA MINI PAY 30CM DESMONTABLE</t>
  </si>
  <si>
    <t>CODO PVC 3 X 45 DRENAJE</t>
  </si>
  <si>
    <t>CODO PVC 2 X 45 DRENAJE</t>
  </si>
  <si>
    <t>FOTOCELDA  105 - 305V 50/60HZ 10A</t>
  </si>
  <si>
    <t>TUBO LED 18W 6500K 123.5 X 19.5 X 16.5 CM</t>
  </si>
  <si>
    <t>PARRILLA METALICA DE PISO CUADRADAD 4 X 4</t>
  </si>
  <si>
    <t>BOWL ACERO INOXIDABLE 20 X 9.5 CM</t>
  </si>
  <si>
    <t>BOWL ACERO INOXIDABLE DE 18 X 8.5 CM</t>
  </si>
  <si>
    <t>BOWL ACERO INOXIDABLE DE 22 X 11.0 CM</t>
  </si>
  <si>
    <t>ROLLO DE PAPEL FILM AMARILLO GRANDE 18" X 1500</t>
  </si>
  <si>
    <t>TABLA DE CORTE AMARILLA ESTANDAR 60 X 45 X 1.2 CM</t>
  </si>
  <si>
    <t>TABLA DE CORTE AZUL ESTANDAR 60 X 45 X 1.2 CM</t>
  </si>
  <si>
    <t>TABLA DE CORTE BLANCA ESTANDAR 60 X 45 X 1.2 CM</t>
  </si>
  <si>
    <t>TABLA DE CORTE MARRON ESTANDAR 60 X 45 X 1.2 CM</t>
  </si>
  <si>
    <t>TABLA DE CORTE VERDE ESTANDAR 60 X 45 X 1.2 CM6</t>
  </si>
  <si>
    <t>ACEITE DE MOTOR 2T (1/4 GL.) CONTIENE 14 OZ = A 1/8</t>
  </si>
  <si>
    <t>GARBANZOS SECOS GISELLE 400G</t>
  </si>
  <si>
    <t>HABICHUELA GIRA SECA 800G WALA</t>
  </si>
  <si>
    <t>MASILLA SILICONADA P/VENTANA BLANCA 10.1 OZ</t>
  </si>
  <si>
    <t>OREGANO ENTERO 4 OZ.. 113 GR</t>
  </si>
  <si>
    <t>PAPRIKA MOLIDA 16 OZ</t>
  </si>
  <si>
    <t>SALSA CHILI 16 OZ SWEET CHILI SAUCE</t>
  </si>
  <si>
    <t xml:space="preserve">LIBRETA DE BOCETO 9 X 12 </t>
  </si>
  <si>
    <t>LIBRETA GRANDE RAYADAS 12/1  12 X 100 = 1200 UNIDADES</t>
  </si>
  <si>
    <t>FOLDER COLGANTES 8½ X 11 TAMAÑO CARTA</t>
  </si>
  <si>
    <t>FOLDER CON DIVISIONES PARTITION 8½ X 11 AZUL</t>
  </si>
  <si>
    <t>NOTAS ADHESIVAS 3 X 5</t>
  </si>
  <si>
    <t>NOTAS ADHESIVAS 4 X 6</t>
  </si>
  <si>
    <t>CINTA ADHESIVA ANCHA 6/1 X 30 PAQ. = 180</t>
  </si>
  <si>
    <t>CINTA DE GRO NO. 2  50 YDS AZUL ROLLO</t>
  </si>
  <si>
    <t>EGA 120G GOMA BLANCA</t>
  </si>
  <si>
    <t>EGA 60G GOMA BLANCA</t>
  </si>
  <si>
    <t>TINTA PARA MAQUINA DE OFICINA TM6172</t>
  </si>
  <si>
    <t>TINTA AZUL ROLON 60ML</t>
  </si>
  <si>
    <t>TINTA NEGRA ROLON 60ML</t>
  </si>
  <si>
    <t>TINTA ROJA ROLON 60ML</t>
  </si>
  <si>
    <t>CLIP BILLETERO 19MM</t>
  </si>
  <si>
    <t>CLIP BILLETERO 25MM 12/1</t>
  </si>
  <si>
    <t>CLIP BILLETERO 41MM 12/1</t>
  </si>
  <si>
    <t>CLIP BILLETERO 51MM 12/1</t>
  </si>
  <si>
    <t>CLIP METALICO NO.2 50MM JUMBO CAJITA 100/1</t>
  </si>
  <si>
    <t>CORRECTOR TIPO LAPIZ LIQUID PAPER 12/1 X 27 = 324</t>
  </si>
  <si>
    <t xml:space="preserve">GRAPAS TOPS STANDARD NO. 56 </t>
  </si>
  <si>
    <t>GUILLOTINA DE 8½ X 11 A4</t>
  </si>
  <si>
    <t>JUEGO REGLAS GEOMETRICO 20MM</t>
  </si>
  <si>
    <t xml:space="preserve">MINA PARA LAPIZ 0.5MM </t>
  </si>
  <si>
    <t>PORTADA TRANSPARENTE PARA ENCUADERNACION 22 X 28 CM PAQUETE 50 PIEZAS</t>
  </si>
  <si>
    <t>RESALTADORES 12/1 12 X 100 = 1200 UNIDADES</t>
  </si>
  <si>
    <t>SEPARADORES DE CARTAPACIO CARPETA  TAMAÑO CARTA 8½ X 11</t>
  </si>
  <si>
    <t>TRIGO BRAVO 24 OZ.</t>
  </si>
  <si>
    <t>ADEREZO PARA ENSALADA DE CEBOLLA 33 OZ</t>
  </si>
  <si>
    <t>ALCAPARRA 16OZ LA SEVILLANA</t>
  </si>
  <si>
    <t>AMAPOLA SEMILLAS 50G</t>
  </si>
  <si>
    <t>PLACA FENOLICA FR4P DOBLE CARA 9 X 12</t>
  </si>
  <si>
    <t>SILICON TRANSPARENTE SELLADOR SILICONIZADO CAJA 24/1 (2) 10.1OZ</t>
  </si>
  <si>
    <t>BOLSAS FUNDA DE BASURA 17 X 22</t>
  </si>
  <si>
    <t>TORNILLO 1 X 8 DIABLITO</t>
  </si>
  <si>
    <t>BOMBILLO FLUORESCENTE BAJO CONSUMO 85W</t>
  </si>
  <si>
    <t>BOMBILLO DE SODIO 150W E39</t>
  </si>
  <si>
    <t>BOMBILLO LED 15W</t>
  </si>
  <si>
    <t>BOMBILLO FLUORESCENTE ESPIRAL 20W</t>
  </si>
  <si>
    <t>BOMBILLO LED 40W</t>
  </si>
  <si>
    <t>TUBO LED 18W 125 X 18 X 17</t>
  </si>
  <si>
    <t>PAPEL BOND  8½ X 14</t>
  </si>
  <si>
    <t>PAPEL BOND 8½ X 11</t>
  </si>
  <si>
    <t>FUSIBLE 6 X 30 ML 5 A 5A</t>
  </si>
  <si>
    <t>REDUCCION 1 A 3/4</t>
  </si>
  <si>
    <t>VASOS DESECHABLES 10OZ</t>
  </si>
  <si>
    <t>VASOS DESECHABLES 12OZ</t>
  </si>
  <si>
    <t>VASOS TERMICOS 12 ONZ, COLOR BLANCO CON TAPA.</t>
  </si>
  <si>
    <t>FOLDER 8½ X 14</t>
  </si>
  <si>
    <t>FOLDER COLGANTES 8½ X 14</t>
  </si>
  <si>
    <t>ANGULO EXTERNO PARA CANALETA 20 X 10 COD. 8926</t>
  </si>
  <si>
    <t>ANGULO EXTERNO PARA CANALETA 25 X 20 COD. 8916</t>
  </si>
  <si>
    <t>CODO PARA CANALETA 20 X 10 COD.8923</t>
  </si>
  <si>
    <t>CODO PARA CANALETA 25 X 20 COD.8913</t>
  </si>
  <si>
    <t>CAPACITOR 25+5 MF X 370 440V</t>
  </si>
  <si>
    <t>CAPACITOR 35 MF X 370 440V</t>
  </si>
  <si>
    <t>CAPACITOR 40+5 MF X 370 VAC. 50/60</t>
  </si>
  <si>
    <t>CAPACITOR 50+5 MF X 370 440V</t>
  </si>
  <si>
    <t xml:space="preserve">CAPACITOR DE MARCHA 2.5 X 450 VAC EVERWELL </t>
  </si>
  <si>
    <t>CAPACITOR P/N:25X370 EVERWELL</t>
  </si>
  <si>
    <t>BISAGRA 3 X 3½</t>
  </si>
  <si>
    <t>PESTILLO DE BAÑO 3 X ½</t>
  </si>
  <si>
    <t>CAJA METAL ELECTRICA 2 X 4 EMT PARA ELECTRICIDAD</t>
  </si>
  <si>
    <t>FOTOCELDA 105 - 305V 50/60HZ 10A IP65</t>
  </si>
  <si>
    <t>OXI CLEAN 7 OZ</t>
  </si>
  <si>
    <t>TONER KRATOS (W2020A) CF414A</t>
  </si>
  <si>
    <t>TONER KRATOS (W2021A) CF414A</t>
  </si>
  <si>
    <t>TONER KRATOS (W2022A) CF414A</t>
  </si>
  <si>
    <t>TONER KRATOS (W2023A) CF414A</t>
  </si>
  <si>
    <t>DELANTAL DESECHABLE 24" X 42" PAQ. 50/1</t>
  </si>
  <si>
    <t>BASE PARA BIZCOCHO 12.5 CM PAQUETE</t>
  </si>
  <si>
    <t>BASE PARRA BIZCOCHO 10 CM PAQUETE</t>
  </si>
  <si>
    <t xml:space="preserve">COPA MARGARITA 9 OZ </t>
  </si>
  <si>
    <t>COPA PARA VINO 17 OZ</t>
  </si>
  <si>
    <t>EMBASE PARA PICADERA CHAMPAK NO.8</t>
  </si>
  <si>
    <t>MESA GIRATORIA PARA DECORACION 12" X 5.125"</t>
  </si>
  <si>
    <t>MOLDE CUADRADO PARA PAN  9" X 13" X 3"</t>
  </si>
  <si>
    <t>MOLDE DESARMABLE REDONDO 12" X 3"</t>
  </si>
  <si>
    <t>MOLDE PARA DULCES 78" DÍA X 39" CUPOS HIGH JUEGO DE 36 PIEZAS</t>
  </si>
  <si>
    <t>MOLDE RECTANGULAR PARA PAN 14" X 4.5", #16434-4</t>
  </si>
  <si>
    <t>MOLDE REDONDO PARA PAN ALUMINIO 10" X 3" / 25,4 X 7,62 CM</t>
  </si>
  <si>
    <t>MOLDE REDONDO PARA PAN DE ALUMINIO 8" X 2" (20.3X5CM)</t>
  </si>
  <si>
    <t>MOLDE REDONDO PARA PAN DE ALUMINIO 8" X 4"</t>
  </si>
  <si>
    <t>ROLLO DE FUNDA PARA EMPAQUE AL VACIO 11" X 50"</t>
  </si>
  <si>
    <t>ROLLO DE FUNDA PARA EMPAQUE AL VACIO 8" X 50"</t>
  </si>
  <si>
    <t>TAZA MEDIDORA DOBLE ½ X 1 OZ</t>
  </si>
  <si>
    <t>TAZA MEDIDORA DOBLE 1½ X 2 OZ</t>
  </si>
  <si>
    <t>VASITO ROMBO TIPO CONO 95CC 20/1</t>
  </si>
  <si>
    <t>ARCHIVO ACORD CARTON 10 X 15 PENDAFLEX</t>
  </si>
  <si>
    <t>ARCHIVO ACORDEON PLASTICO 9 X 12</t>
  </si>
  <si>
    <t>FICHAS RAYADAS 3 X 5 100/1</t>
  </si>
  <si>
    <t>FICHAS RAYADAS 4 X 6  100/1</t>
  </si>
  <si>
    <t>BATERIAS DE CICLO PROFUNDO 6.0V/225 AMP.  (BATERIA CON MANTENIMIENTO TRACE 6VDC 225AH @20HR 62 LIBS 17 PLACAS T-225-GOLD) PARA INVERSOR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</si>
</sst>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3" x14ac:knownFonts="1">
    <font>
      <sz val="11"/>
      <color theme="1"/>
      <name val="Aptos Narrow"/>
      <family val="2"/>
      <scheme val="minor"/>
    </font>
    <font>
      <b/>
      <sz val="12"/>
      <color theme="1"/>
      <name val="Aptos Narrow"/>
      <family val="2"/>
      <scheme val="minor"/>
    </font>
    <font>
      <sz val="10"/>
      <name val="Arial"/>
      <family val="2"/>
    </font>
    <font>
      <sz val="10"/>
      <color theme="1"/>
      <name val="Aptos Narrow"/>
      <family val="2"/>
      <scheme val="minor"/>
    </font>
    <font>
      <b/>
      <sz val="10"/>
      <color theme="1"/>
      <name val="Aptos Narrow"/>
      <family val="2"/>
      <scheme val="minor"/>
    </font>
    <font>
      <sz val="10"/>
      <name val="Aptos Narrow"/>
      <family val="2"/>
      <scheme val="minor"/>
    </font>
    <font>
      <b/>
      <sz val="9.5"/>
      <color theme="1"/>
      <name val="Aptos Narrow"/>
      <family val="2"/>
      <scheme val="minor"/>
    </font>
    <font>
      <b/>
      <sz val="12"/>
      <color rgb="FFC00000"/>
      <name val="Aptos Narrow"/>
      <family val="2"/>
      <scheme val="minor"/>
    </font>
    <font>
      <b/>
      <sz val="12"/>
      <color theme="7" tint="-0.499984740745262"/>
      <name val="Aptos Narrow"/>
      <family val="2"/>
      <scheme val="minor"/>
    </font>
    <font>
      <b/>
      <sz val="10"/>
      <color theme="6" tint="-0.249977111117893"/>
      <name val="Aptos Narrow"/>
      <family val="2"/>
      <scheme val="minor"/>
    </font>
    <font>
      <sz val="9"/>
      <color theme="1"/>
      <name val="Times New Roman"/>
      <family val="1"/>
    </font>
    <font>
      <sz val="9"/>
      <color theme="1"/>
      <name val="Aptos Narrow"/>
      <family val="2"/>
      <scheme val="minor"/>
    </font>
    <font>
      <sz val="9"/>
      <color theme="1"/>
      <name val="Aptos Display"/>
      <family val="2"/>
      <scheme val="major"/>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65">
    <xf numFmtId="0" fontId="0" fillId="0" borderId="0" xfId="0"/>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164" fontId="5" fillId="3" borderId="1" xfId="0" applyNumberFormat="1"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165" fontId="5" fillId="2" borderId="1" xfId="0" applyNumberFormat="1" applyFont="1" applyFill="1" applyBorder="1" applyAlignment="1">
      <alignment vertical="center"/>
    </xf>
    <xf numFmtId="165" fontId="3" fillId="2" borderId="0" xfId="0" applyNumberFormat="1" applyFont="1" applyFill="1" applyAlignment="1">
      <alignment vertical="center"/>
    </xf>
    <xf numFmtId="14" fontId="5" fillId="3" borderId="1" xfId="0" applyNumberFormat="1"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6" fillId="4" borderId="5" xfId="0" applyFont="1" applyFill="1" applyBorder="1" applyAlignment="1">
      <alignment horizontal="center" vertical="center"/>
    </xf>
    <xf numFmtId="165" fontId="9" fillId="2" borderId="1" xfId="0" applyNumberFormat="1" applyFont="1" applyFill="1" applyBorder="1" applyAlignment="1">
      <alignment vertical="center"/>
    </xf>
    <xf numFmtId="14" fontId="10" fillId="3" borderId="2" xfId="0" applyNumberFormat="1" applyFont="1" applyFill="1" applyBorder="1" applyAlignment="1">
      <alignment horizontal="center" vertical="center"/>
    </xf>
    <xf numFmtId="0" fontId="11" fillId="3" borderId="2" xfId="0" applyFont="1" applyFill="1" applyBorder="1" applyAlignment="1">
      <alignment horizontal="center" vertical="center" wrapText="1" readingOrder="1"/>
    </xf>
    <xf numFmtId="0" fontId="10" fillId="3"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xf>
    <xf numFmtId="164" fontId="10" fillId="3" borderId="2" xfId="0" applyNumberFormat="1" applyFont="1" applyFill="1" applyBorder="1" applyAlignment="1">
      <alignment horizontal="left" vertical="center"/>
    </xf>
    <xf numFmtId="165" fontId="11" fillId="2" borderId="2" xfId="0" applyNumberFormat="1" applyFont="1" applyFill="1" applyBorder="1" applyAlignment="1">
      <alignment vertical="center"/>
    </xf>
    <xf numFmtId="14" fontId="10" fillId="2" borderId="2" xfId="0" applyNumberFormat="1" applyFont="1" applyFill="1" applyBorder="1" applyAlignment="1">
      <alignment horizontal="center" vertical="center"/>
    </xf>
    <xf numFmtId="0" fontId="11" fillId="2" borderId="1" xfId="0" applyFont="1" applyFill="1" applyBorder="1" applyAlignment="1">
      <alignment horizontal="center" vertical="center" wrapText="1" readingOrder="1"/>
    </xf>
    <xf numFmtId="0" fontId="10" fillId="2" borderId="1" xfId="0" applyFont="1" applyFill="1" applyBorder="1" applyAlignment="1">
      <alignment horizontal="left" vertical="center" wrapText="1"/>
    </xf>
    <xf numFmtId="164" fontId="10" fillId="2" borderId="2" xfId="0" applyNumberFormat="1" applyFont="1" applyFill="1" applyBorder="1" applyAlignment="1">
      <alignment horizontal="left"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12" fillId="3" borderId="1" xfId="0" applyFont="1" applyFill="1" applyBorder="1" applyAlignment="1">
      <alignment horizontal="center" vertical="center"/>
    </xf>
    <xf numFmtId="0" fontId="12" fillId="2" borderId="1" xfId="0" applyFont="1" applyFill="1" applyBorder="1" applyAlignment="1">
      <alignment horizontal="center" vertical="center"/>
    </xf>
    <xf numFmtId="14" fontId="12" fillId="2" borderId="2" xfId="0" applyNumberFormat="1" applyFont="1" applyFill="1" applyBorder="1" applyAlignment="1">
      <alignment horizontal="center" vertical="center"/>
    </xf>
    <xf numFmtId="14" fontId="12" fillId="3" borderId="2" xfId="0" applyNumberFormat="1" applyFont="1" applyFill="1" applyBorder="1" applyAlignment="1">
      <alignment horizontal="center" vertical="center"/>
    </xf>
    <xf numFmtId="164" fontId="10" fillId="2" borderId="2" xfId="0" applyNumberFormat="1" applyFont="1" applyFill="1" applyBorder="1" applyAlignment="1">
      <alignment horizontal="center" vertical="center"/>
    </xf>
    <xf numFmtId="164" fontId="10" fillId="3" borderId="2" xfId="0" applyNumberFormat="1" applyFont="1" applyFill="1" applyBorder="1" applyAlignment="1">
      <alignment horizontal="center" vertical="center"/>
    </xf>
    <xf numFmtId="0" fontId="11"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164" fontId="12" fillId="3" borderId="2" xfId="0" applyNumberFormat="1" applyFont="1" applyFill="1" applyBorder="1" applyAlignment="1">
      <alignment horizontal="center" vertical="center"/>
    </xf>
    <xf numFmtId="164" fontId="12" fillId="2" borderId="2" xfId="0" applyNumberFormat="1" applyFont="1" applyFill="1" applyBorder="1" applyAlignment="1">
      <alignment horizontal="center" vertical="center"/>
    </xf>
    <xf numFmtId="164" fontId="12" fillId="2" borderId="2" xfId="0" applyNumberFormat="1" applyFont="1" applyFill="1" applyBorder="1" applyAlignment="1">
      <alignment horizontal="left" vertical="center"/>
    </xf>
    <xf numFmtId="164" fontId="12" fillId="3" borderId="2" xfId="0" applyNumberFormat="1" applyFont="1" applyFill="1" applyBorder="1" applyAlignment="1">
      <alignment horizontal="left" vertical="center"/>
    </xf>
    <xf numFmtId="164" fontId="12" fillId="3" borderId="2" xfId="0" applyNumberFormat="1" applyFont="1" applyFill="1" applyBorder="1" applyAlignment="1">
      <alignment vertical="center"/>
    </xf>
    <xf numFmtId="0" fontId="12" fillId="3" borderId="2" xfId="0" applyFont="1" applyFill="1" applyBorder="1" applyAlignment="1">
      <alignment horizontal="center" vertical="center"/>
    </xf>
    <xf numFmtId="0" fontId="12" fillId="3" borderId="6"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14" fontId="12" fillId="2" borderId="1" xfId="0" applyNumberFormat="1" applyFont="1" applyFill="1" applyBorder="1" applyAlignment="1">
      <alignment horizontal="center" vertical="center"/>
    </xf>
    <xf numFmtId="164" fontId="12" fillId="2" borderId="1" xfId="0" applyNumberFormat="1" applyFont="1" applyFill="1" applyBorder="1" applyAlignment="1">
      <alignment vertical="center"/>
    </xf>
    <xf numFmtId="14" fontId="12" fillId="3" borderId="1" xfId="0" applyNumberFormat="1" applyFont="1" applyFill="1" applyBorder="1" applyAlignment="1">
      <alignment horizontal="center" vertical="center"/>
    </xf>
    <xf numFmtId="164" fontId="12" fillId="3" borderId="1" xfId="0" applyNumberFormat="1" applyFont="1" applyFill="1" applyBorder="1" applyAlignment="1">
      <alignment vertical="center"/>
    </xf>
    <xf numFmtId="14" fontId="10" fillId="3"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 fillId="2" borderId="0" xfId="0" applyFont="1" applyFill="1" applyBorder="1" applyAlignment="1">
      <alignment horizontal="center" vertical="center"/>
    </xf>
  </cellXfs>
  <cellStyles count="2">
    <cellStyle name="Normal" xfId="0" builtinId="0"/>
    <cellStyle name="Normal 2 2 2" xfId="1" xr:uid="{DA9A7091-B241-492D-859C-5DBD91F30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466725</xdr:colOff>
      <xdr:row>6</xdr:row>
      <xdr:rowOff>107933</xdr:rowOff>
    </xdr:to>
    <xdr:pic>
      <xdr:nvPicPr>
        <xdr:cNvPr id="2" name="Imagen 1">
          <a:extLst>
            <a:ext uri="{FF2B5EF4-FFF2-40B4-BE49-F238E27FC236}">
              <a16:creationId xmlns:a16="http://schemas.microsoft.com/office/drawing/2014/main" id="{A0625385-0009-459B-A0CE-BFCBC9746373}"/>
            </a:ext>
          </a:extLst>
        </xdr:cNvPr>
        <xdr:cNvPicPr>
          <a:picLocks noChangeAspect="1"/>
        </xdr:cNvPicPr>
      </xdr:nvPicPr>
      <xdr:blipFill>
        <a:blip xmlns:r="http://schemas.openxmlformats.org/officeDocument/2006/relationships" r:embed="rId1"/>
        <a:stretch>
          <a:fillRect/>
        </a:stretch>
      </xdr:blipFill>
      <xdr:spPr>
        <a:xfrm>
          <a:off x="0" y="0"/>
          <a:ext cx="1247775" cy="12509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A085-E8C9-4188-940C-38462D6C2E9D}">
  <dimension ref="A1:K1505"/>
  <sheetViews>
    <sheetView tabSelected="1" zoomScaleNormal="100" workbookViewId="0">
      <selection activeCell="G13" sqref="G13"/>
    </sheetView>
  </sheetViews>
  <sheetFormatPr baseColWidth="10" defaultRowHeight="15" customHeight="1" x14ac:dyDescent="0.25"/>
  <cols>
    <col min="1" max="1" width="11.7109375" style="5" customWidth="1"/>
    <col min="2" max="2" width="9.28515625" style="5" customWidth="1"/>
    <col min="3" max="3" width="8.140625" style="5" customWidth="1"/>
    <col min="4" max="4" width="35.7109375" style="5" customWidth="1"/>
    <col min="5" max="5" width="7.85546875" style="5" customWidth="1"/>
    <col min="6" max="6" width="14.140625" style="5" customWidth="1"/>
    <col min="7" max="7" width="13.5703125" style="5" customWidth="1"/>
    <col min="8" max="8" width="10.28515625" style="5" customWidth="1"/>
    <col min="9" max="9" width="11.42578125" style="5"/>
    <col min="10" max="10" width="11.42578125" style="5" customWidth="1"/>
    <col min="11" max="16384" width="11.42578125" style="5"/>
  </cols>
  <sheetData>
    <row r="1" spans="1:11" ht="15" customHeight="1" x14ac:dyDescent="0.25">
      <c r="B1" s="6"/>
      <c r="C1" s="6"/>
    </row>
    <row r="2" spans="1:11" ht="15" customHeight="1" x14ac:dyDescent="0.25">
      <c r="D2" s="7"/>
    </row>
    <row r="3" spans="1:11" ht="15" customHeight="1" x14ac:dyDescent="0.25">
      <c r="D3" s="7"/>
    </row>
    <row r="4" spans="1:11" ht="15" customHeight="1" x14ac:dyDescent="0.25">
      <c r="D4" s="7"/>
    </row>
    <row r="5" spans="1:11" ht="15" customHeight="1" x14ac:dyDescent="0.25">
      <c r="A5" s="57" t="s">
        <v>519</v>
      </c>
      <c r="B5" s="57"/>
      <c r="C5" s="57"/>
      <c r="D5" s="57"/>
      <c r="E5" s="57"/>
      <c r="F5" s="57"/>
      <c r="G5" s="57"/>
      <c r="H5" s="57"/>
    </row>
    <row r="6" spans="1:11" ht="15" customHeight="1" x14ac:dyDescent="0.25">
      <c r="A6" s="58" t="s">
        <v>530</v>
      </c>
      <c r="B6" s="58"/>
      <c r="C6" s="58"/>
      <c r="D6" s="58"/>
      <c r="E6" s="58"/>
      <c r="F6" s="58"/>
      <c r="G6" s="58"/>
      <c r="H6" s="58"/>
    </row>
    <row r="7" spans="1:11" ht="15" customHeight="1" thickBot="1" x14ac:dyDescent="0.3">
      <c r="A7" s="59" t="s">
        <v>1192</v>
      </c>
      <c r="B7" s="59"/>
      <c r="C7" s="59"/>
      <c r="D7" s="59"/>
      <c r="E7" s="59"/>
      <c r="F7" s="59"/>
      <c r="G7" s="59"/>
      <c r="H7" s="59"/>
    </row>
    <row r="8" spans="1:11" ht="28.5" customHeight="1" thickBot="1" x14ac:dyDescent="0.3">
      <c r="A8" s="11" t="s">
        <v>531</v>
      </c>
      <c r="B8" s="12" t="s">
        <v>3</v>
      </c>
      <c r="C8" s="13" t="s">
        <v>520</v>
      </c>
      <c r="D8" s="12" t="s">
        <v>521</v>
      </c>
      <c r="E8" s="13" t="s">
        <v>0</v>
      </c>
      <c r="F8" s="12" t="s">
        <v>522</v>
      </c>
      <c r="G8" s="13" t="s">
        <v>1</v>
      </c>
      <c r="H8" s="14" t="s">
        <v>2</v>
      </c>
      <c r="J8" s="64"/>
    </row>
    <row r="9" spans="1:11" ht="13.5" x14ac:dyDescent="0.25">
      <c r="A9" s="16">
        <v>45919</v>
      </c>
      <c r="B9" s="16">
        <v>45919</v>
      </c>
      <c r="C9" s="17">
        <v>44112005</v>
      </c>
      <c r="D9" s="53" t="s">
        <v>1217</v>
      </c>
      <c r="E9" s="55" t="s">
        <v>67</v>
      </c>
      <c r="F9" s="21">
        <v>17.440000000000001</v>
      </c>
      <c r="G9" s="22">
        <f>F9*H9</f>
        <v>3488.0000000000005</v>
      </c>
      <c r="H9" s="54">
        <v>200</v>
      </c>
      <c r="J9" s="64"/>
      <c r="K9" s="9"/>
    </row>
    <row r="10" spans="1:11" ht="48" x14ac:dyDescent="0.25">
      <c r="A10" s="52">
        <v>45919</v>
      </c>
      <c r="B10" s="23">
        <v>45919</v>
      </c>
      <c r="C10" s="24">
        <v>44122011</v>
      </c>
      <c r="D10" s="25" t="s">
        <v>1218</v>
      </c>
      <c r="E10" s="19" t="s">
        <v>67</v>
      </c>
      <c r="F10" s="26">
        <v>29.66</v>
      </c>
      <c r="G10" s="22">
        <f t="shared" ref="G10:G73" si="0">F10*H10</f>
        <v>1483</v>
      </c>
      <c r="H10" s="19">
        <v>50</v>
      </c>
      <c r="J10" s="64"/>
      <c r="K10" s="9"/>
    </row>
    <row r="11" spans="1:11" ht="13.5" x14ac:dyDescent="0.25">
      <c r="A11" s="51">
        <v>45919</v>
      </c>
      <c r="B11" s="16">
        <v>45919</v>
      </c>
      <c r="C11" s="24">
        <v>44121612</v>
      </c>
      <c r="D11" s="18" t="s">
        <v>833</v>
      </c>
      <c r="E11" s="20" t="s">
        <v>67</v>
      </c>
      <c r="F11" s="21">
        <v>18.14</v>
      </c>
      <c r="G11" s="22">
        <f t="shared" si="0"/>
        <v>544.20000000000005</v>
      </c>
      <c r="H11" s="19">
        <v>30</v>
      </c>
      <c r="J11" s="64"/>
      <c r="K11" s="9"/>
    </row>
    <row r="12" spans="1:11" ht="36" x14ac:dyDescent="0.25">
      <c r="A12" s="52">
        <v>45919</v>
      </c>
      <c r="B12" s="23">
        <v>45919</v>
      </c>
      <c r="C12" s="24">
        <v>42241811</v>
      </c>
      <c r="D12" s="25" t="s">
        <v>834</v>
      </c>
      <c r="E12" s="19" t="s">
        <v>67</v>
      </c>
      <c r="F12" s="26">
        <v>489.5</v>
      </c>
      <c r="G12" s="22">
        <f t="shared" si="0"/>
        <v>7342.5</v>
      </c>
      <c r="H12" s="19">
        <v>15</v>
      </c>
      <c r="J12" s="64"/>
      <c r="K12" s="9"/>
    </row>
    <row r="13" spans="1:11" ht="13.5" x14ac:dyDescent="0.25">
      <c r="A13" s="51">
        <v>45919</v>
      </c>
      <c r="B13" s="16">
        <v>45919</v>
      </c>
      <c r="C13" s="24">
        <v>44111515</v>
      </c>
      <c r="D13" s="18" t="s">
        <v>1219</v>
      </c>
      <c r="E13" s="20" t="s">
        <v>67</v>
      </c>
      <c r="F13" s="21">
        <v>330.5</v>
      </c>
      <c r="G13" s="22">
        <f t="shared" si="0"/>
        <v>11567.5</v>
      </c>
      <c r="H13" s="19">
        <v>35</v>
      </c>
      <c r="J13" s="64"/>
      <c r="K13" s="9"/>
    </row>
    <row r="14" spans="1:11" ht="24" x14ac:dyDescent="0.25">
      <c r="A14" s="52">
        <v>45919</v>
      </c>
      <c r="B14" s="23">
        <v>45919</v>
      </c>
      <c r="C14" s="24">
        <v>44103103</v>
      </c>
      <c r="D14" s="25" t="s">
        <v>204</v>
      </c>
      <c r="E14" s="19" t="s">
        <v>67</v>
      </c>
      <c r="F14" s="26">
        <v>5909.69</v>
      </c>
      <c r="G14" s="22">
        <f t="shared" si="0"/>
        <v>53187.21</v>
      </c>
      <c r="H14" s="19">
        <v>9</v>
      </c>
      <c r="J14" s="64"/>
      <c r="K14" s="9"/>
    </row>
    <row r="15" spans="1:11" ht="24" x14ac:dyDescent="0.25">
      <c r="A15" s="51">
        <v>45919</v>
      </c>
      <c r="B15" s="16">
        <v>45919</v>
      </c>
      <c r="C15" s="24">
        <v>44103103</v>
      </c>
      <c r="D15" s="18" t="s">
        <v>205</v>
      </c>
      <c r="E15" s="20" t="s">
        <v>67</v>
      </c>
      <c r="F15" s="21">
        <v>7632.91</v>
      </c>
      <c r="G15" s="22">
        <f t="shared" si="0"/>
        <v>114493.65</v>
      </c>
      <c r="H15" s="19">
        <v>15</v>
      </c>
      <c r="J15" s="64"/>
      <c r="K15" s="9"/>
    </row>
    <row r="16" spans="1:11" ht="24" x14ac:dyDescent="0.25">
      <c r="A16" s="52">
        <v>45919</v>
      </c>
      <c r="B16" s="23">
        <v>45919</v>
      </c>
      <c r="C16" s="24">
        <v>44103103</v>
      </c>
      <c r="D16" s="25" t="s">
        <v>206</v>
      </c>
      <c r="E16" s="19" t="s">
        <v>67</v>
      </c>
      <c r="F16" s="26">
        <v>7632.91</v>
      </c>
      <c r="G16" s="22">
        <f t="shared" si="0"/>
        <v>91594.92</v>
      </c>
      <c r="H16" s="19">
        <v>12</v>
      </c>
      <c r="J16" s="64"/>
      <c r="K16" s="9"/>
    </row>
    <row r="17" spans="1:11" ht="24" x14ac:dyDescent="0.25">
      <c r="A17" s="51">
        <v>45919</v>
      </c>
      <c r="B17" s="16">
        <v>45919</v>
      </c>
      <c r="C17" s="24">
        <v>44103103</v>
      </c>
      <c r="D17" s="18" t="s">
        <v>207</v>
      </c>
      <c r="E17" s="20" t="s">
        <v>67</v>
      </c>
      <c r="F17" s="21">
        <v>7632.91</v>
      </c>
      <c r="G17" s="22">
        <f t="shared" si="0"/>
        <v>99227.83</v>
      </c>
      <c r="H17" s="19">
        <v>13</v>
      </c>
      <c r="J17" s="64"/>
      <c r="K17" s="9"/>
    </row>
    <row r="18" spans="1:11" ht="24" x14ac:dyDescent="0.25">
      <c r="A18" s="52">
        <v>45919</v>
      </c>
      <c r="B18" s="23">
        <v>45919</v>
      </c>
      <c r="C18" s="24">
        <v>44103103</v>
      </c>
      <c r="D18" s="25" t="s">
        <v>200</v>
      </c>
      <c r="E18" s="19" t="s">
        <v>67</v>
      </c>
      <c r="F18" s="26">
        <v>10123.629999999999</v>
      </c>
      <c r="G18" s="22">
        <f t="shared" si="0"/>
        <v>80989.039999999994</v>
      </c>
      <c r="H18" s="19">
        <v>8</v>
      </c>
      <c r="J18" s="64"/>
      <c r="K18" s="9"/>
    </row>
    <row r="19" spans="1:11" ht="24" x14ac:dyDescent="0.25">
      <c r="A19" s="51">
        <v>45919</v>
      </c>
      <c r="B19" s="16">
        <v>45919</v>
      </c>
      <c r="C19" s="24">
        <v>44103103</v>
      </c>
      <c r="D19" s="18" t="s">
        <v>202</v>
      </c>
      <c r="E19" s="20" t="s">
        <v>67</v>
      </c>
      <c r="F19" s="21">
        <v>11642.58</v>
      </c>
      <c r="G19" s="22">
        <f t="shared" si="0"/>
        <v>69855.48</v>
      </c>
      <c r="H19" s="19">
        <v>6</v>
      </c>
      <c r="J19" s="64"/>
      <c r="K19" s="9"/>
    </row>
    <row r="20" spans="1:11" ht="36" x14ac:dyDescent="0.25">
      <c r="A20" s="52">
        <v>45919</v>
      </c>
      <c r="B20" s="23">
        <v>45919</v>
      </c>
      <c r="C20" s="24">
        <v>44103103</v>
      </c>
      <c r="D20" s="25" t="s">
        <v>835</v>
      </c>
      <c r="E20" s="19" t="s">
        <v>67</v>
      </c>
      <c r="F20" s="26">
        <v>4029.09</v>
      </c>
      <c r="G20" s="22">
        <f t="shared" si="0"/>
        <v>24174.54</v>
      </c>
      <c r="H20" s="19">
        <v>6</v>
      </c>
      <c r="J20" s="64"/>
      <c r="K20" s="9"/>
    </row>
    <row r="21" spans="1:11" ht="24" x14ac:dyDescent="0.25">
      <c r="A21" s="51">
        <v>45919</v>
      </c>
      <c r="B21" s="16">
        <v>45919</v>
      </c>
      <c r="C21" s="24">
        <v>44103103</v>
      </c>
      <c r="D21" s="18" t="s">
        <v>204</v>
      </c>
      <c r="E21" s="20" t="s">
        <v>67</v>
      </c>
      <c r="F21" s="21">
        <v>5909.69</v>
      </c>
      <c r="G21" s="22">
        <f t="shared" si="0"/>
        <v>65006.59</v>
      </c>
      <c r="H21" s="19">
        <v>11</v>
      </c>
      <c r="J21" s="64"/>
      <c r="K21" s="9"/>
    </row>
    <row r="22" spans="1:11" ht="24" x14ac:dyDescent="0.25">
      <c r="A22" s="52">
        <v>45919</v>
      </c>
      <c r="B22" s="23">
        <v>45919</v>
      </c>
      <c r="C22" s="24">
        <v>44103103</v>
      </c>
      <c r="D22" s="25" t="s">
        <v>207</v>
      </c>
      <c r="E22" s="19" t="s">
        <v>67</v>
      </c>
      <c r="F22" s="26">
        <v>7632.91</v>
      </c>
      <c r="G22" s="22">
        <f t="shared" si="0"/>
        <v>7632.91</v>
      </c>
      <c r="H22" s="19">
        <v>1</v>
      </c>
      <c r="J22" s="64"/>
      <c r="K22" s="9"/>
    </row>
    <row r="23" spans="1:11" ht="24" x14ac:dyDescent="0.25">
      <c r="A23" s="51">
        <v>45919</v>
      </c>
      <c r="B23" s="16">
        <v>45919</v>
      </c>
      <c r="C23" s="24">
        <v>44103103</v>
      </c>
      <c r="D23" s="18" t="s">
        <v>200</v>
      </c>
      <c r="E23" s="20" t="s">
        <v>67</v>
      </c>
      <c r="F23" s="21">
        <v>10123.629999999999</v>
      </c>
      <c r="G23" s="22">
        <f t="shared" si="0"/>
        <v>70865.409999999989</v>
      </c>
      <c r="H23" s="19">
        <v>7</v>
      </c>
      <c r="J23" s="64"/>
      <c r="K23" s="9"/>
    </row>
    <row r="24" spans="1:11" ht="24" x14ac:dyDescent="0.25">
      <c r="A24" s="52">
        <v>45919</v>
      </c>
      <c r="B24" s="23">
        <v>45919</v>
      </c>
      <c r="C24" s="24">
        <v>44103103</v>
      </c>
      <c r="D24" s="25" t="s">
        <v>202</v>
      </c>
      <c r="E24" s="19" t="s">
        <v>67</v>
      </c>
      <c r="F24" s="26">
        <v>11642.58</v>
      </c>
      <c r="G24" s="22">
        <f t="shared" si="0"/>
        <v>104783.22</v>
      </c>
      <c r="H24" s="19">
        <v>9</v>
      </c>
      <c r="J24" s="64"/>
      <c r="K24" s="9"/>
    </row>
    <row r="25" spans="1:11" ht="21.75" customHeight="1" x14ac:dyDescent="0.25">
      <c r="A25" s="51">
        <v>45919</v>
      </c>
      <c r="B25" s="16">
        <v>45919</v>
      </c>
      <c r="C25" s="24">
        <v>44103103</v>
      </c>
      <c r="D25" s="18" t="s">
        <v>1220</v>
      </c>
      <c r="E25" s="20" t="s">
        <v>67</v>
      </c>
      <c r="F25" s="21">
        <v>4431.6099999999997</v>
      </c>
      <c r="G25" s="22">
        <f t="shared" si="0"/>
        <v>257033.37999999998</v>
      </c>
      <c r="H25" s="19">
        <v>58</v>
      </c>
      <c r="J25" s="64"/>
      <c r="K25" s="9"/>
    </row>
    <row r="26" spans="1:11" ht="36" x14ac:dyDescent="0.25">
      <c r="A26" s="52">
        <v>45919</v>
      </c>
      <c r="B26" s="23">
        <v>45919</v>
      </c>
      <c r="C26" s="24">
        <v>44103103</v>
      </c>
      <c r="D26" s="25" t="s">
        <v>835</v>
      </c>
      <c r="E26" s="19" t="s">
        <v>67</v>
      </c>
      <c r="F26" s="26">
        <v>4029.09</v>
      </c>
      <c r="G26" s="22">
        <f t="shared" si="0"/>
        <v>36261.81</v>
      </c>
      <c r="H26" s="19">
        <v>9</v>
      </c>
      <c r="J26" s="64"/>
      <c r="K26" s="9"/>
    </row>
    <row r="27" spans="1:11" ht="24" x14ac:dyDescent="0.25">
      <c r="A27" s="51">
        <v>45919</v>
      </c>
      <c r="B27" s="16">
        <v>45919</v>
      </c>
      <c r="C27" s="24">
        <v>44103103</v>
      </c>
      <c r="D27" s="18" t="s">
        <v>836</v>
      </c>
      <c r="E27" s="20" t="s">
        <v>67</v>
      </c>
      <c r="F27" s="21">
        <v>6650.41</v>
      </c>
      <c r="G27" s="22">
        <f t="shared" si="0"/>
        <v>66504.100000000006</v>
      </c>
      <c r="H27" s="19">
        <v>10</v>
      </c>
      <c r="J27" s="64"/>
      <c r="K27" s="9"/>
    </row>
    <row r="28" spans="1:11" ht="24" x14ac:dyDescent="0.25">
      <c r="A28" s="52">
        <v>45918</v>
      </c>
      <c r="B28" s="23">
        <v>45918</v>
      </c>
      <c r="C28" s="24">
        <v>60121301</v>
      </c>
      <c r="D28" s="25" t="s">
        <v>1221</v>
      </c>
      <c r="E28" s="19" t="s">
        <v>67</v>
      </c>
      <c r="F28" s="26">
        <v>670</v>
      </c>
      <c r="G28" s="22">
        <f t="shared" si="0"/>
        <v>6700</v>
      </c>
      <c r="H28" s="19">
        <v>10</v>
      </c>
      <c r="J28" s="64"/>
      <c r="K28" s="9"/>
    </row>
    <row r="29" spans="1:11" ht="13.5" x14ac:dyDescent="0.25">
      <c r="A29" s="51">
        <v>45918</v>
      </c>
      <c r="B29" s="16">
        <v>45918</v>
      </c>
      <c r="C29" s="24">
        <v>14111514</v>
      </c>
      <c r="D29" s="18" t="s">
        <v>837</v>
      </c>
      <c r="E29" s="20" t="s">
        <v>67</v>
      </c>
      <c r="F29" s="21">
        <v>236</v>
      </c>
      <c r="G29" s="22">
        <f t="shared" si="0"/>
        <v>4720</v>
      </c>
      <c r="H29" s="19">
        <v>20</v>
      </c>
      <c r="J29" s="64"/>
      <c r="K29" s="9"/>
    </row>
    <row r="30" spans="1:11" ht="13.5" x14ac:dyDescent="0.25">
      <c r="A30" s="52">
        <v>45918</v>
      </c>
      <c r="B30" s="23">
        <v>45918</v>
      </c>
      <c r="C30" s="24">
        <v>44111804</v>
      </c>
      <c r="D30" s="25" t="s">
        <v>1222</v>
      </c>
      <c r="E30" s="19" t="s">
        <v>67</v>
      </c>
      <c r="F30" s="26">
        <v>270</v>
      </c>
      <c r="G30" s="22">
        <f t="shared" si="0"/>
        <v>6750</v>
      </c>
      <c r="H30" s="19">
        <v>25</v>
      </c>
      <c r="J30" s="64"/>
      <c r="K30" s="9"/>
    </row>
    <row r="31" spans="1:11" ht="24" x14ac:dyDescent="0.25">
      <c r="A31" s="51">
        <v>45918</v>
      </c>
      <c r="B31" s="16">
        <v>45918</v>
      </c>
      <c r="C31" s="24">
        <v>60102412</v>
      </c>
      <c r="D31" s="18" t="s">
        <v>1223</v>
      </c>
      <c r="E31" s="20" t="s">
        <v>67</v>
      </c>
      <c r="F31" s="21">
        <v>193</v>
      </c>
      <c r="G31" s="22">
        <f t="shared" si="0"/>
        <v>2895</v>
      </c>
      <c r="H31" s="19">
        <v>15</v>
      </c>
      <c r="J31" s="64"/>
      <c r="K31" s="9"/>
    </row>
    <row r="32" spans="1:11" ht="13.5" x14ac:dyDescent="0.25">
      <c r="A32" s="52">
        <v>45918</v>
      </c>
      <c r="B32" s="23">
        <v>45918</v>
      </c>
      <c r="C32" s="24">
        <v>44121618</v>
      </c>
      <c r="D32" s="25" t="s">
        <v>838</v>
      </c>
      <c r="E32" s="19" t="s">
        <v>67</v>
      </c>
      <c r="F32" s="26">
        <v>50</v>
      </c>
      <c r="G32" s="22">
        <f t="shared" si="0"/>
        <v>2500</v>
      </c>
      <c r="H32" s="19">
        <v>50</v>
      </c>
      <c r="J32" s="64"/>
      <c r="K32" s="9"/>
    </row>
    <row r="33" spans="1:11" ht="13.5" x14ac:dyDescent="0.25">
      <c r="A33" s="51">
        <v>45919</v>
      </c>
      <c r="B33" s="16">
        <v>45919</v>
      </c>
      <c r="C33" s="24">
        <v>44111515</v>
      </c>
      <c r="D33" s="18" t="s">
        <v>1224</v>
      </c>
      <c r="E33" s="20" t="s">
        <v>67</v>
      </c>
      <c r="F33" s="21">
        <v>535</v>
      </c>
      <c r="G33" s="22">
        <f t="shared" si="0"/>
        <v>21400</v>
      </c>
      <c r="H33" s="19">
        <v>40</v>
      </c>
      <c r="J33" s="64"/>
      <c r="K33" s="9"/>
    </row>
    <row r="34" spans="1:11" ht="13.5" x14ac:dyDescent="0.25">
      <c r="A34" s="52">
        <v>45919</v>
      </c>
      <c r="B34" s="23">
        <v>45919</v>
      </c>
      <c r="C34" s="24">
        <v>42212004</v>
      </c>
      <c r="D34" s="25" t="s">
        <v>839</v>
      </c>
      <c r="E34" s="19" t="s">
        <v>67</v>
      </c>
      <c r="F34" s="26">
        <v>260</v>
      </c>
      <c r="G34" s="22">
        <f t="shared" si="0"/>
        <v>13000</v>
      </c>
      <c r="H34" s="19">
        <v>50</v>
      </c>
      <c r="J34" s="64"/>
      <c r="K34" s="9"/>
    </row>
    <row r="35" spans="1:11" ht="13.5" x14ac:dyDescent="0.25">
      <c r="A35" s="51">
        <v>45919</v>
      </c>
      <c r="B35" s="16">
        <v>45919</v>
      </c>
      <c r="C35" s="24">
        <v>44121701</v>
      </c>
      <c r="D35" s="18" t="s">
        <v>840</v>
      </c>
      <c r="E35" s="20" t="s">
        <v>67</v>
      </c>
      <c r="F35" s="21">
        <v>47</v>
      </c>
      <c r="G35" s="22">
        <f t="shared" si="0"/>
        <v>5640</v>
      </c>
      <c r="H35" s="19">
        <v>120</v>
      </c>
      <c r="J35" s="64"/>
      <c r="K35" s="9"/>
    </row>
    <row r="36" spans="1:11" ht="24" x14ac:dyDescent="0.25">
      <c r="A36" s="52">
        <v>45919</v>
      </c>
      <c r="B36" s="23">
        <v>45919</v>
      </c>
      <c r="C36" s="24">
        <v>44111506</v>
      </c>
      <c r="D36" s="25" t="s">
        <v>1225</v>
      </c>
      <c r="E36" s="19" t="s">
        <v>67</v>
      </c>
      <c r="F36" s="26">
        <v>55</v>
      </c>
      <c r="G36" s="22">
        <f t="shared" si="0"/>
        <v>2750</v>
      </c>
      <c r="H36" s="19">
        <v>50</v>
      </c>
      <c r="J36" s="64"/>
      <c r="K36" s="9"/>
    </row>
    <row r="37" spans="1:11" ht="13.5" x14ac:dyDescent="0.25">
      <c r="A37" s="51">
        <v>45919</v>
      </c>
      <c r="B37" s="16">
        <v>45919</v>
      </c>
      <c r="C37" s="24">
        <v>31201512</v>
      </c>
      <c r="D37" s="18" t="s">
        <v>1226</v>
      </c>
      <c r="E37" s="20" t="s">
        <v>67</v>
      </c>
      <c r="F37" s="21">
        <v>30</v>
      </c>
      <c r="G37" s="22">
        <f t="shared" si="0"/>
        <v>900</v>
      </c>
      <c r="H37" s="19">
        <v>30</v>
      </c>
      <c r="J37" s="64"/>
      <c r="K37" s="9"/>
    </row>
    <row r="38" spans="1:11" ht="13.5" x14ac:dyDescent="0.25">
      <c r="A38" s="52">
        <v>45919</v>
      </c>
      <c r="B38" s="23">
        <v>45919</v>
      </c>
      <c r="C38" s="24">
        <v>41111604</v>
      </c>
      <c r="D38" s="25" t="s">
        <v>841</v>
      </c>
      <c r="E38" s="19" t="s">
        <v>67</v>
      </c>
      <c r="F38" s="26">
        <v>6</v>
      </c>
      <c r="G38" s="22">
        <f t="shared" si="0"/>
        <v>300</v>
      </c>
      <c r="H38" s="19">
        <v>50</v>
      </c>
      <c r="J38" s="64"/>
      <c r="K38" s="9"/>
    </row>
    <row r="39" spans="1:11" ht="13.5" x14ac:dyDescent="0.25">
      <c r="A39" s="51">
        <v>45919</v>
      </c>
      <c r="B39" s="16">
        <v>45919</v>
      </c>
      <c r="C39" s="24">
        <v>39121407</v>
      </c>
      <c r="D39" s="18" t="s">
        <v>842</v>
      </c>
      <c r="E39" s="20" t="s">
        <v>67</v>
      </c>
      <c r="F39" s="21">
        <v>199</v>
      </c>
      <c r="G39" s="22">
        <f t="shared" si="0"/>
        <v>6766</v>
      </c>
      <c r="H39" s="19">
        <v>34</v>
      </c>
      <c r="J39" s="64"/>
      <c r="K39" s="9"/>
    </row>
    <row r="40" spans="1:11" ht="24" x14ac:dyDescent="0.25">
      <c r="A40" s="52">
        <v>45917</v>
      </c>
      <c r="B40" s="23">
        <v>45917</v>
      </c>
      <c r="C40" s="24">
        <v>31211508</v>
      </c>
      <c r="D40" s="25" t="s">
        <v>843</v>
      </c>
      <c r="E40" s="19" t="s">
        <v>67</v>
      </c>
      <c r="F40" s="26">
        <v>1471.61</v>
      </c>
      <c r="G40" s="22">
        <f t="shared" si="0"/>
        <v>13244.49</v>
      </c>
      <c r="H40" s="19">
        <v>9</v>
      </c>
      <c r="J40" s="64"/>
      <c r="K40" s="9"/>
    </row>
    <row r="41" spans="1:11" ht="24" x14ac:dyDescent="0.25">
      <c r="A41" s="51">
        <v>45917</v>
      </c>
      <c r="B41" s="16">
        <v>45917</v>
      </c>
      <c r="C41" s="24">
        <v>31211508</v>
      </c>
      <c r="D41" s="18" t="s">
        <v>844</v>
      </c>
      <c r="E41" s="20" t="s">
        <v>67</v>
      </c>
      <c r="F41" s="21">
        <v>2719.07</v>
      </c>
      <c r="G41" s="22">
        <f t="shared" si="0"/>
        <v>5438.14</v>
      </c>
      <c r="H41" s="19">
        <v>2</v>
      </c>
      <c r="J41" s="64"/>
      <c r="K41" s="9"/>
    </row>
    <row r="42" spans="1:11" ht="24" x14ac:dyDescent="0.25">
      <c r="A42" s="52">
        <v>45917</v>
      </c>
      <c r="B42" s="23">
        <v>45917</v>
      </c>
      <c r="C42" s="24">
        <v>31211508</v>
      </c>
      <c r="D42" s="25" t="s">
        <v>845</v>
      </c>
      <c r="E42" s="19" t="s">
        <v>67</v>
      </c>
      <c r="F42" s="26">
        <v>2719.07</v>
      </c>
      <c r="G42" s="22">
        <f t="shared" si="0"/>
        <v>8157.2100000000009</v>
      </c>
      <c r="H42" s="19">
        <v>3</v>
      </c>
      <c r="J42" s="64"/>
      <c r="K42" s="9"/>
    </row>
    <row r="43" spans="1:11" ht="24" x14ac:dyDescent="0.25">
      <c r="A43" s="51">
        <v>45917</v>
      </c>
      <c r="B43" s="16">
        <v>45917</v>
      </c>
      <c r="C43" s="24">
        <v>31211508</v>
      </c>
      <c r="D43" s="18" t="s">
        <v>846</v>
      </c>
      <c r="E43" s="20" t="s">
        <v>67</v>
      </c>
      <c r="F43" s="21">
        <v>2719.07</v>
      </c>
      <c r="G43" s="22">
        <f t="shared" si="0"/>
        <v>8157.2100000000009</v>
      </c>
      <c r="H43" s="19">
        <v>3</v>
      </c>
      <c r="J43" s="64"/>
      <c r="K43" s="9"/>
    </row>
    <row r="44" spans="1:11" ht="24" x14ac:dyDescent="0.25">
      <c r="A44" s="52">
        <v>45917</v>
      </c>
      <c r="B44" s="23">
        <v>45917</v>
      </c>
      <c r="C44" s="24">
        <v>31211508</v>
      </c>
      <c r="D44" s="25" t="s">
        <v>847</v>
      </c>
      <c r="E44" s="19" t="s">
        <v>67</v>
      </c>
      <c r="F44" s="26">
        <v>2719.07</v>
      </c>
      <c r="G44" s="22">
        <f t="shared" si="0"/>
        <v>8157.2100000000009</v>
      </c>
      <c r="H44" s="19">
        <v>3</v>
      </c>
      <c r="J44" s="64"/>
      <c r="K44" s="9"/>
    </row>
    <row r="45" spans="1:11" ht="24" x14ac:dyDescent="0.25">
      <c r="A45" s="51">
        <v>45917</v>
      </c>
      <c r="B45" s="16">
        <v>45917</v>
      </c>
      <c r="C45" s="24">
        <v>31211508</v>
      </c>
      <c r="D45" s="18" t="s">
        <v>848</v>
      </c>
      <c r="E45" s="20" t="s">
        <v>67</v>
      </c>
      <c r="F45" s="21">
        <v>2719.07</v>
      </c>
      <c r="G45" s="22">
        <f t="shared" si="0"/>
        <v>8157.2100000000009</v>
      </c>
      <c r="H45" s="19">
        <v>3</v>
      </c>
      <c r="J45" s="64"/>
      <c r="K45" s="9"/>
    </row>
    <row r="46" spans="1:11" ht="24" x14ac:dyDescent="0.25">
      <c r="A46" s="52">
        <v>45917</v>
      </c>
      <c r="B46" s="23">
        <v>45917</v>
      </c>
      <c r="C46" s="24">
        <v>31211508</v>
      </c>
      <c r="D46" s="25" t="s">
        <v>849</v>
      </c>
      <c r="E46" s="19" t="s">
        <v>67</v>
      </c>
      <c r="F46" s="26">
        <v>2719.07</v>
      </c>
      <c r="G46" s="22">
        <f t="shared" si="0"/>
        <v>8157.2100000000009</v>
      </c>
      <c r="H46" s="19">
        <v>3</v>
      </c>
      <c r="J46" s="64"/>
      <c r="K46" s="9"/>
    </row>
    <row r="47" spans="1:11" ht="24" x14ac:dyDescent="0.25">
      <c r="A47" s="51">
        <v>45917</v>
      </c>
      <c r="B47" s="16">
        <v>45917</v>
      </c>
      <c r="C47" s="24">
        <v>31211508</v>
      </c>
      <c r="D47" s="18" t="s">
        <v>850</v>
      </c>
      <c r="E47" s="20" t="s">
        <v>67</v>
      </c>
      <c r="F47" s="21">
        <v>2719.07</v>
      </c>
      <c r="G47" s="22">
        <f t="shared" si="0"/>
        <v>2719.07</v>
      </c>
      <c r="H47" s="19">
        <v>1</v>
      </c>
      <c r="J47" s="64"/>
      <c r="K47" s="9"/>
    </row>
    <row r="48" spans="1:11" ht="24" x14ac:dyDescent="0.25">
      <c r="A48" s="52">
        <v>45917</v>
      </c>
      <c r="B48" s="23">
        <v>45917</v>
      </c>
      <c r="C48" s="24">
        <v>31211508</v>
      </c>
      <c r="D48" s="25" t="s">
        <v>851</v>
      </c>
      <c r="E48" s="19" t="s">
        <v>67</v>
      </c>
      <c r="F48" s="26">
        <v>2719.07</v>
      </c>
      <c r="G48" s="22">
        <f t="shared" si="0"/>
        <v>2719.07</v>
      </c>
      <c r="H48" s="19">
        <v>1</v>
      </c>
      <c r="J48" s="64"/>
      <c r="K48" s="9"/>
    </row>
    <row r="49" spans="1:11" ht="36" x14ac:dyDescent="0.25">
      <c r="A49" s="51">
        <v>45917</v>
      </c>
      <c r="B49" s="16">
        <v>45917</v>
      </c>
      <c r="C49" s="24">
        <v>31211508</v>
      </c>
      <c r="D49" s="18" t="s">
        <v>852</v>
      </c>
      <c r="E49" s="20" t="s">
        <v>67</v>
      </c>
      <c r="F49" s="21">
        <v>3092.17</v>
      </c>
      <c r="G49" s="22">
        <f t="shared" si="0"/>
        <v>6184.34</v>
      </c>
      <c r="H49" s="19">
        <v>2</v>
      </c>
      <c r="J49" s="64"/>
      <c r="K49" s="9"/>
    </row>
    <row r="50" spans="1:11" ht="36" x14ac:dyDescent="0.25">
      <c r="A50" s="52">
        <v>45917</v>
      </c>
      <c r="B50" s="23">
        <v>45917</v>
      </c>
      <c r="C50" s="24">
        <v>31211508</v>
      </c>
      <c r="D50" s="25" t="s">
        <v>853</v>
      </c>
      <c r="E50" s="19" t="s">
        <v>67</v>
      </c>
      <c r="F50" s="26">
        <v>3092.17</v>
      </c>
      <c r="G50" s="22">
        <f t="shared" si="0"/>
        <v>6184.34</v>
      </c>
      <c r="H50" s="19">
        <v>2</v>
      </c>
      <c r="J50" s="64"/>
      <c r="K50" s="9"/>
    </row>
    <row r="51" spans="1:11" ht="36" x14ac:dyDescent="0.25">
      <c r="A51" s="51">
        <v>45917</v>
      </c>
      <c r="B51" s="16">
        <v>45917</v>
      </c>
      <c r="C51" s="24">
        <v>31211508</v>
      </c>
      <c r="D51" s="18" t="s">
        <v>854</v>
      </c>
      <c r="E51" s="20" t="s">
        <v>67</v>
      </c>
      <c r="F51" s="21">
        <v>3092.17</v>
      </c>
      <c r="G51" s="22">
        <f t="shared" si="0"/>
        <v>6184.34</v>
      </c>
      <c r="H51" s="19">
        <v>2</v>
      </c>
      <c r="J51" s="64"/>
      <c r="K51" s="9"/>
    </row>
    <row r="52" spans="1:11" ht="36" x14ac:dyDescent="0.25">
      <c r="A52" s="52">
        <v>45917</v>
      </c>
      <c r="B52" s="23">
        <v>45917</v>
      </c>
      <c r="C52" s="24">
        <v>31211508</v>
      </c>
      <c r="D52" s="25" t="s">
        <v>855</v>
      </c>
      <c r="E52" s="19" t="s">
        <v>67</v>
      </c>
      <c r="F52" s="26">
        <v>3092.17</v>
      </c>
      <c r="G52" s="22">
        <f t="shared" si="0"/>
        <v>6184.34</v>
      </c>
      <c r="H52" s="19">
        <v>2</v>
      </c>
      <c r="J52" s="64"/>
      <c r="K52" s="9"/>
    </row>
    <row r="53" spans="1:11" ht="24" x14ac:dyDescent="0.25">
      <c r="A53" s="51">
        <v>45917</v>
      </c>
      <c r="B53" s="16">
        <v>45917</v>
      </c>
      <c r="C53" s="24">
        <v>31211508</v>
      </c>
      <c r="D53" s="18" t="s">
        <v>856</v>
      </c>
      <c r="E53" s="20" t="s">
        <v>67</v>
      </c>
      <c r="F53" s="21">
        <v>3092.17</v>
      </c>
      <c r="G53" s="22">
        <f t="shared" si="0"/>
        <v>9276.51</v>
      </c>
      <c r="H53" s="19">
        <v>3</v>
      </c>
      <c r="J53" s="64"/>
      <c r="K53" s="9"/>
    </row>
    <row r="54" spans="1:11" ht="24" x14ac:dyDescent="0.25">
      <c r="A54" s="52">
        <v>45917</v>
      </c>
      <c r="B54" s="23">
        <v>45917</v>
      </c>
      <c r="C54" s="24">
        <v>31211508</v>
      </c>
      <c r="D54" s="25" t="s">
        <v>857</v>
      </c>
      <c r="E54" s="19" t="s">
        <v>67</v>
      </c>
      <c r="F54" s="26">
        <v>3092.17</v>
      </c>
      <c r="G54" s="22">
        <f t="shared" si="0"/>
        <v>3092.17</v>
      </c>
      <c r="H54" s="19">
        <v>1</v>
      </c>
      <c r="J54" s="64"/>
      <c r="K54" s="9"/>
    </row>
    <row r="55" spans="1:11" ht="24" x14ac:dyDescent="0.25">
      <c r="A55" s="51">
        <v>45917</v>
      </c>
      <c r="B55" s="16">
        <v>45917</v>
      </c>
      <c r="C55" s="24">
        <v>31211508</v>
      </c>
      <c r="D55" s="18" t="s">
        <v>858</v>
      </c>
      <c r="E55" s="20" t="s">
        <v>67</v>
      </c>
      <c r="F55" s="21">
        <v>3092.17</v>
      </c>
      <c r="G55" s="22">
        <f t="shared" si="0"/>
        <v>6184.34</v>
      </c>
      <c r="H55" s="19">
        <v>2</v>
      </c>
      <c r="J55" s="64"/>
      <c r="K55" s="9"/>
    </row>
    <row r="56" spans="1:11" ht="36" x14ac:dyDescent="0.25">
      <c r="A56" s="52">
        <v>45917</v>
      </c>
      <c r="B56" s="23">
        <v>45917</v>
      </c>
      <c r="C56" s="24">
        <v>31211508</v>
      </c>
      <c r="D56" s="25" t="s">
        <v>859</v>
      </c>
      <c r="E56" s="19" t="s">
        <v>67</v>
      </c>
      <c r="F56" s="26">
        <v>3092.17</v>
      </c>
      <c r="G56" s="22">
        <f t="shared" si="0"/>
        <v>6184.34</v>
      </c>
      <c r="H56" s="19">
        <v>2</v>
      </c>
      <c r="J56" s="64"/>
      <c r="K56" s="9"/>
    </row>
    <row r="57" spans="1:11" ht="24" x14ac:dyDescent="0.25">
      <c r="A57" s="51">
        <v>45917</v>
      </c>
      <c r="B57" s="16">
        <v>45917</v>
      </c>
      <c r="C57" s="24">
        <v>31211508</v>
      </c>
      <c r="D57" s="18" t="s">
        <v>860</v>
      </c>
      <c r="E57" s="20" t="s">
        <v>67</v>
      </c>
      <c r="F57" s="21">
        <v>3092.17</v>
      </c>
      <c r="G57" s="22">
        <f t="shared" si="0"/>
        <v>6184.34</v>
      </c>
      <c r="H57" s="19">
        <v>2</v>
      </c>
      <c r="J57" s="64"/>
      <c r="K57" s="9"/>
    </row>
    <row r="58" spans="1:11" ht="33.75" customHeight="1" x14ac:dyDescent="0.25">
      <c r="A58" s="52">
        <v>45917</v>
      </c>
      <c r="B58" s="23">
        <v>45917</v>
      </c>
      <c r="C58" s="24">
        <v>31211508</v>
      </c>
      <c r="D58" s="25" t="s">
        <v>861</v>
      </c>
      <c r="E58" s="19" t="s">
        <v>67</v>
      </c>
      <c r="F58" s="26">
        <v>3092.17</v>
      </c>
      <c r="G58" s="22">
        <f t="shared" si="0"/>
        <v>6184.34</v>
      </c>
      <c r="H58" s="19">
        <v>2</v>
      </c>
      <c r="J58" s="64"/>
      <c r="K58" s="9"/>
    </row>
    <row r="59" spans="1:11" ht="24" x14ac:dyDescent="0.25">
      <c r="A59" s="51">
        <v>45917</v>
      </c>
      <c r="B59" s="16">
        <v>45917</v>
      </c>
      <c r="C59" s="24">
        <v>31211508</v>
      </c>
      <c r="D59" s="18" t="s">
        <v>862</v>
      </c>
      <c r="E59" s="20" t="s">
        <v>67</v>
      </c>
      <c r="F59" s="21">
        <v>3092.17</v>
      </c>
      <c r="G59" s="22">
        <f t="shared" si="0"/>
        <v>6184.34</v>
      </c>
      <c r="H59" s="19">
        <v>2</v>
      </c>
      <c r="J59" s="64"/>
      <c r="K59" s="9"/>
    </row>
    <row r="60" spans="1:11" ht="24" x14ac:dyDescent="0.25">
      <c r="A60" s="52">
        <v>45917</v>
      </c>
      <c r="B60" s="23">
        <v>45917</v>
      </c>
      <c r="C60" s="24">
        <v>31211508</v>
      </c>
      <c r="D60" s="25" t="s">
        <v>863</v>
      </c>
      <c r="E60" s="19" t="s">
        <v>67</v>
      </c>
      <c r="F60" s="26">
        <v>3092.17</v>
      </c>
      <c r="G60" s="22">
        <f t="shared" si="0"/>
        <v>77304.25</v>
      </c>
      <c r="H60" s="19">
        <v>25</v>
      </c>
      <c r="J60" s="64"/>
      <c r="K60" s="9"/>
    </row>
    <row r="61" spans="1:11" ht="24" x14ac:dyDescent="0.25">
      <c r="A61" s="51">
        <v>45917</v>
      </c>
      <c r="B61" s="16">
        <v>45917</v>
      </c>
      <c r="C61" s="24">
        <v>31211508</v>
      </c>
      <c r="D61" s="18" t="s">
        <v>864</v>
      </c>
      <c r="E61" s="20" t="s">
        <v>67</v>
      </c>
      <c r="F61" s="21">
        <v>2719.07</v>
      </c>
      <c r="G61" s="22">
        <f t="shared" si="0"/>
        <v>27190.7</v>
      </c>
      <c r="H61" s="19">
        <v>10</v>
      </c>
      <c r="J61" s="64"/>
      <c r="K61" s="9"/>
    </row>
    <row r="62" spans="1:11" ht="33.75" customHeight="1" x14ac:dyDescent="0.25">
      <c r="A62" s="52">
        <v>45917</v>
      </c>
      <c r="B62" s="23">
        <v>45917</v>
      </c>
      <c r="C62" s="24">
        <v>31211508</v>
      </c>
      <c r="D62" s="25" t="s">
        <v>865</v>
      </c>
      <c r="E62" s="19" t="s">
        <v>67</v>
      </c>
      <c r="F62" s="26">
        <v>1955</v>
      </c>
      <c r="G62" s="22">
        <f t="shared" si="0"/>
        <v>293250</v>
      </c>
      <c r="H62" s="19">
        <v>150</v>
      </c>
      <c r="J62" s="64"/>
      <c r="K62" s="9"/>
    </row>
    <row r="63" spans="1:11" ht="40.5" customHeight="1" x14ac:dyDescent="0.25">
      <c r="A63" s="51">
        <v>45917</v>
      </c>
      <c r="B63" s="16">
        <v>45917</v>
      </c>
      <c r="C63" s="24">
        <v>31211508</v>
      </c>
      <c r="D63" s="18" t="s">
        <v>866</v>
      </c>
      <c r="E63" s="20" t="s">
        <v>67</v>
      </c>
      <c r="F63" s="21">
        <v>896.61</v>
      </c>
      <c r="G63" s="22">
        <f t="shared" si="0"/>
        <v>17035.59</v>
      </c>
      <c r="H63" s="19">
        <v>19</v>
      </c>
      <c r="J63" s="64"/>
      <c r="K63" s="9"/>
    </row>
    <row r="64" spans="1:11" ht="13.5" x14ac:dyDescent="0.25">
      <c r="A64" s="52">
        <v>45917</v>
      </c>
      <c r="B64" s="23">
        <v>45917</v>
      </c>
      <c r="C64" s="24">
        <v>31211909</v>
      </c>
      <c r="D64" s="25" t="s">
        <v>867</v>
      </c>
      <c r="E64" s="19" t="s">
        <v>67</v>
      </c>
      <c r="F64" s="26">
        <v>297.11</v>
      </c>
      <c r="G64" s="22">
        <f t="shared" si="0"/>
        <v>8913.3000000000011</v>
      </c>
      <c r="H64" s="19">
        <v>30</v>
      </c>
      <c r="J64" s="64"/>
      <c r="K64" s="9"/>
    </row>
    <row r="65" spans="1:11" ht="13.5" x14ac:dyDescent="0.25">
      <c r="A65" s="51">
        <v>45917</v>
      </c>
      <c r="B65" s="16">
        <v>45917</v>
      </c>
      <c r="C65" s="24">
        <v>31211906</v>
      </c>
      <c r="D65" s="18" t="s">
        <v>868</v>
      </c>
      <c r="E65" s="20" t="s">
        <v>67</v>
      </c>
      <c r="F65" s="21">
        <v>43.86</v>
      </c>
      <c r="G65" s="22">
        <f t="shared" si="0"/>
        <v>1315.8</v>
      </c>
      <c r="H65" s="19">
        <v>30</v>
      </c>
      <c r="J65" s="64"/>
      <c r="K65" s="9"/>
    </row>
    <row r="66" spans="1:11" ht="13.5" x14ac:dyDescent="0.25">
      <c r="A66" s="52">
        <v>45917</v>
      </c>
      <c r="B66" s="23">
        <v>45917</v>
      </c>
      <c r="C66" s="24">
        <v>31211906</v>
      </c>
      <c r="D66" s="25" t="s">
        <v>869</v>
      </c>
      <c r="E66" s="19" t="s">
        <v>67</v>
      </c>
      <c r="F66" s="26">
        <v>77.97</v>
      </c>
      <c r="G66" s="22">
        <f t="shared" si="0"/>
        <v>1715.34</v>
      </c>
      <c r="H66" s="19">
        <v>22</v>
      </c>
      <c r="J66" s="64"/>
      <c r="K66" s="9"/>
    </row>
    <row r="67" spans="1:11" ht="13.5" x14ac:dyDescent="0.25">
      <c r="A67" s="51">
        <v>45917</v>
      </c>
      <c r="B67" s="16">
        <v>45917</v>
      </c>
      <c r="C67" s="24">
        <v>31211906</v>
      </c>
      <c r="D67" s="18" t="s">
        <v>870</v>
      </c>
      <c r="E67" s="20" t="s">
        <v>67</v>
      </c>
      <c r="F67" s="21">
        <v>34.299999999999997</v>
      </c>
      <c r="G67" s="22">
        <f t="shared" si="0"/>
        <v>377.29999999999995</v>
      </c>
      <c r="H67" s="19">
        <v>11</v>
      </c>
      <c r="J67" s="64"/>
      <c r="K67" s="9"/>
    </row>
    <row r="68" spans="1:11" ht="13.5" x14ac:dyDescent="0.25">
      <c r="A68" s="52">
        <v>45917</v>
      </c>
      <c r="B68" s="23">
        <v>45917</v>
      </c>
      <c r="C68" s="24">
        <v>60121226</v>
      </c>
      <c r="D68" s="25" t="s">
        <v>871</v>
      </c>
      <c r="E68" s="19" t="s">
        <v>67</v>
      </c>
      <c r="F68" s="26">
        <v>82.83</v>
      </c>
      <c r="G68" s="22">
        <f t="shared" si="0"/>
        <v>2816.22</v>
      </c>
      <c r="H68" s="19">
        <v>34</v>
      </c>
      <c r="J68" s="64"/>
      <c r="K68" s="9"/>
    </row>
    <row r="69" spans="1:11" ht="13.5" x14ac:dyDescent="0.25">
      <c r="A69" s="51">
        <v>45917</v>
      </c>
      <c r="B69" s="16">
        <v>45917</v>
      </c>
      <c r="C69" s="24">
        <v>47131502</v>
      </c>
      <c r="D69" s="18" t="s">
        <v>872</v>
      </c>
      <c r="E69" s="20" t="s">
        <v>67</v>
      </c>
      <c r="F69" s="21">
        <v>77.959999999999994</v>
      </c>
      <c r="G69" s="22">
        <f t="shared" si="0"/>
        <v>1559.1999999999998</v>
      </c>
      <c r="H69" s="19">
        <v>20</v>
      </c>
      <c r="J69" s="64"/>
      <c r="K69" s="9"/>
    </row>
    <row r="70" spans="1:11" ht="13.5" x14ac:dyDescent="0.25">
      <c r="A70" s="52">
        <v>45917</v>
      </c>
      <c r="B70" s="23">
        <v>45917</v>
      </c>
      <c r="C70" s="24">
        <v>31211507</v>
      </c>
      <c r="D70" s="25" t="s">
        <v>873</v>
      </c>
      <c r="E70" s="19" t="s">
        <v>67</v>
      </c>
      <c r="F70" s="26">
        <v>151.05000000000001</v>
      </c>
      <c r="G70" s="22">
        <f t="shared" si="0"/>
        <v>3021</v>
      </c>
      <c r="H70" s="19">
        <v>20</v>
      </c>
      <c r="J70" s="64"/>
      <c r="K70" s="9"/>
    </row>
    <row r="71" spans="1:11" ht="24" x14ac:dyDescent="0.25">
      <c r="A71" s="51">
        <v>45917</v>
      </c>
      <c r="B71" s="16">
        <v>45917</v>
      </c>
      <c r="C71" s="24">
        <v>31211508</v>
      </c>
      <c r="D71" s="18" t="s">
        <v>874</v>
      </c>
      <c r="E71" s="20" t="s">
        <v>67</v>
      </c>
      <c r="F71" s="21">
        <v>2719.07</v>
      </c>
      <c r="G71" s="22">
        <f t="shared" si="0"/>
        <v>8157.2100000000009</v>
      </c>
      <c r="H71" s="19">
        <v>3</v>
      </c>
      <c r="J71" s="64"/>
      <c r="K71" s="9"/>
    </row>
    <row r="72" spans="1:11" ht="24" x14ac:dyDescent="0.25">
      <c r="A72" s="52">
        <v>45911</v>
      </c>
      <c r="B72" s="23">
        <v>45911</v>
      </c>
      <c r="C72" s="24">
        <v>50202301</v>
      </c>
      <c r="D72" s="25" t="s">
        <v>1227</v>
      </c>
      <c r="E72" s="19" t="s">
        <v>1194</v>
      </c>
      <c r="F72" s="26">
        <v>155</v>
      </c>
      <c r="G72" s="22">
        <f t="shared" si="0"/>
        <v>127875</v>
      </c>
      <c r="H72" s="19">
        <v>825</v>
      </c>
      <c r="J72" s="64"/>
      <c r="K72" s="9"/>
    </row>
    <row r="73" spans="1:11" ht="24" x14ac:dyDescent="0.25">
      <c r="A73" s="51">
        <v>45911</v>
      </c>
      <c r="B73" s="16">
        <v>45911</v>
      </c>
      <c r="C73" s="24">
        <v>44121615</v>
      </c>
      <c r="D73" s="18" t="s">
        <v>875</v>
      </c>
      <c r="E73" s="20" t="s">
        <v>67</v>
      </c>
      <c r="F73" s="21">
        <v>96.06</v>
      </c>
      <c r="G73" s="22">
        <f t="shared" si="0"/>
        <v>4130.58</v>
      </c>
      <c r="H73" s="19">
        <v>43</v>
      </c>
      <c r="J73" s="64"/>
      <c r="K73" s="9"/>
    </row>
    <row r="74" spans="1:11" ht="13.5" x14ac:dyDescent="0.25">
      <c r="A74" s="52">
        <v>45911</v>
      </c>
      <c r="B74" s="23">
        <v>45911</v>
      </c>
      <c r="C74" s="24">
        <v>44121622</v>
      </c>
      <c r="D74" s="25" t="s">
        <v>876</v>
      </c>
      <c r="E74" s="19" t="s">
        <v>67</v>
      </c>
      <c r="F74" s="26">
        <v>44</v>
      </c>
      <c r="G74" s="22">
        <f t="shared" ref="G74:G137" si="1">F74*H74</f>
        <v>2596</v>
      </c>
      <c r="H74" s="19">
        <v>59</v>
      </c>
      <c r="J74" s="64"/>
      <c r="K74" s="9"/>
    </row>
    <row r="75" spans="1:11" ht="52.5" customHeight="1" x14ac:dyDescent="0.25">
      <c r="A75" s="51">
        <v>45909</v>
      </c>
      <c r="B75" s="16">
        <v>45909</v>
      </c>
      <c r="C75" s="24">
        <v>50201706</v>
      </c>
      <c r="D75" s="18" t="s">
        <v>877</v>
      </c>
      <c r="E75" s="20" t="s">
        <v>67</v>
      </c>
      <c r="F75" s="21">
        <v>252.41</v>
      </c>
      <c r="G75" s="22">
        <f t="shared" si="1"/>
        <v>201928</v>
      </c>
      <c r="H75" s="19">
        <v>800</v>
      </c>
      <c r="J75" s="64"/>
      <c r="K75" s="9"/>
    </row>
    <row r="76" spans="1:11" ht="13.5" x14ac:dyDescent="0.25">
      <c r="A76" s="52">
        <v>45908</v>
      </c>
      <c r="B76" s="23">
        <v>45908</v>
      </c>
      <c r="C76" s="24">
        <v>14111703</v>
      </c>
      <c r="D76" s="25" t="s">
        <v>878</v>
      </c>
      <c r="E76" s="19" t="s">
        <v>67</v>
      </c>
      <c r="F76" s="26">
        <v>609.88</v>
      </c>
      <c r="G76" s="22">
        <f t="shared" si="1"/>
        <v>304940</v>
      </c>
      <c r="H76" s="19">
        <v>500</v>
      </c>
      <c r="J76" s="64"/>
      <c r="K76" s="9"/>
    </row>
    <row r="77" spans="1:11" ht="13.5" x14ac:dyDescent="0.25">
      <c r="A77" s="51">
        <v>45908</v>
      </c>
      <c r="B77" s="16">
        <v>45908</v>
      </c>
      <c r="C77" s="24">
        <v>47131812</v>
      </c>
      <c r="D77" s="18" t="s">
        <v>879</v>
      </c>
      <c r="E77" s="20" t="s">
        <v>67</v>
      </c>
      <c r="F77" s="21">
        <v>121.67</v>
      </c>
      <c r="G77" s="22">
        <f t="shared" si="1"/>
        <v>24334</v>
      </c>
      <c r="H77" s="19">
        <v>200</v>
      </c>
      <c r="J77" s="64"/>
      <c r="K77" s="9"/>
    </row>
    <row r="78" spans="1:11" ht="13.5" x14ac:dyDescent="0.25">
      <c r="A78" s="52">
        <v>45908</v>
      </c>
      <c r="B78" s="23">
        <v>45908</v>
      </c>
      <c r="C78" s="24">
        <v>47121702</v>
      </c>
      <c r="D78" s="25" t="s">
        <v>880</v>
      </c>
      <c r="E78" s="19" t="s">
        <v>67</v>
      </c>
      <c r="F78" s="26">
        <v>430.7</v>
      </c>
      <c r="G78" s="22">
        <f t="shared" si="1"/>
        <v>21535</v>
      </c>
      <c r="H78" s="19">
        <v>50</v>
      </c>
      <c r="J78" s="64"/>
      <c r="K78" s="9"/>
    </row>
    <row r="79" spans="1:11" ht="13.5" x14ac:dyDescent="0.25">
      <c r="A79" s="51">
        <v>45908</v>
      </c>
      <c r="B79" s="16">
        <v>45908</v>
      </c>
      <c r="C79" s="24">
        <v>47131618</v>
      </c>
      <c r="D79" s="18" t="s">
        <v>881</v>
      </c>
      <c r="E79" s="20" t="s">
        <v>67</v>
      </c>
      <c r="F79" s="21">
        <v>137.72</v>
      </c>
      <c r="G79" s="22">
        <f t="shared" si="1"/>
        <v>15975.52</v>
      </c>
      <c r="H79" s="19">
        <v>116</v>
      </c>
      <c r="J79" s="64"/>
      <c r="K79" s="9"/>
    </row>
    <row r="80" spans="1:11" ht="13.5" x14ac:dyDescent="0.25">
      <c r="A80" s="52">
        <v>45908</v>
      </c>
      <c r="B80" s="23">
        <v>45908</v>
      </c>
      <c r="C80" s="24">
        <v>47131604</v>
      </c>
      <c r="D80" s="25" t="s">
        <v>882</v>
      </c>
      <c r="E80" s="19" t="s">
        <v>67</v>
      </c>
      <c r="F80" s="26">
        <v>121.98</v>
      </c>
      <c r="G80" s="22">
        <f t="shared" si="1"/>
        <v>9148.5</v>
      </c>
      <c r="H80" s="19">
        <v>75</v>
      </c>
      <c r="J80" s="64"/>
      <c r="K80" s="9"/>
    </row>
    <row r="81" spans="1:11" ht="24" x14ac:dyDescent="0.25">
      <c r="A81" s="51">
        <v>45908</v>
      </c>
      <c r="B81" s="16">
        <v>45908</v>
      </c>
      <c r="C81" s="24">
        <v>47131803</v>
      </c>
      <c r="D81" s="18" t="s">
        <v>883</v>
      </c>
      <c r="E81" s="20" t="s">
        <v>1195</v>
      </c>
      <c r="F81" s="21">
        <v>94.4</v>
      </c>
      <c r="G81" s="22">
        <f t="shared" si="1"/>
        <v>17558.400000000001</v>
      </c>
      <c r="H81" s="19">
        <v>186</v>
      </c>
      <c r="J81" s="64"/>
      <c r="K81" s="9"/>
    </row>
    <row r="82" spans="1:11" ht="13.5" x14ac:dyDescent="0.25">
      <c r="A82" s="52">
        <v>45908</v>
      </c>
      <c r="B82" s="23">
        <v>45908</v>
      </c>
      <c r="C82" s="24">
        <v>47131807</v>
      </c>
      <c r="D82" s="25" t="s">
        <v>884</v>
      </c>
      <c r="E82" s="19" t="s">
        <v>1195</v>
      </c>
      <c r="F82" s="26">
        <v>63.72</v>
      </c>
      <c r="G82" s="22">
        <f t="shared" si="1"/>
        <v>12744</v>
      </c>
      <c r="H82" s="19">
        <v>200</v>
      </c>
      <c r="J82" s="64"/>
      <c r="K82" s="9"/>
    </row>
    <row r="83" spans="1:11" ht="13.5" x14ac:dyDescent="0.25">
      <c r="A83" s="51">
        <v>45908</v>
      </c>
      <c r="B83" s="16">
        <v>45908</v>
      </c>
      <c r="C83" s="24">
        <v>53131603</v>
      </c>
      <c r="D83" s="18" t="s">
        <v>885</v>
      </c>
      <c r="E83" s="20" t="s">
        <v>1195</v>
      </c>
      <c r="F83" s="21">
        <v>110.83</v>
      </c>
      <c r="G83" s="22">
        <f t="shared" si="1"/>
        <v>16624.5</v>
      </c>
      <c r="H83" s="19">
        <v>150</v>
      </c>
      <c r="J83" s="64"/>
      <c r="K83" s="9"/>
    </row>
    <row r="84" spans="1:11" ht="13.5" x14ac:dyDescent="0.25">
      <c r="A84" s="52">
        <v>45908</v>
      </c>
      <c r="B84" s="23">
        <v>45908</v>
      </c>
      <c r="C84" s="24">
        <v>53131608</v>
      </c>
      <c r="D84" s="25" t="s">
        <v>886</v>
      </c>
      <c r="E84" s="19" t="s">
        <v>1195</v>
      </c>
      <c r="F84" s="26">
        <v>110.83</v>
      </c>
      <c r="G84" s="22">
        <f t="shared" si="1"/>
        <v>11083</v>
      </c>
      <c r="H84" s="19">
        <v>100</v>
      </c>
      <c r="J84" s="64"/>
      <c r="K84" s="9"/>
    </row>
    <row r="85" spans="1:11" ht="13.5" x14ac:dyDescent="0.25">
      <c r="A85" s="51">
        <v>45908</v>
      </c>
      <c r="B85" s="16">
        <v>45908</v>
      </c>
      <c r="C85" s="24">
        <v>12352104</v>
      </c>
      <c r="D85" s="18" t="s">
        <v>887</v>
      </c>
      <c r="E85" s="20" t="s">
        <v>1195</v>
      </c>
      <c r="F85" s="21">
        <v>436.6</v>
      </c>
      <c r="G85" s="22">
        <f t="shared" si="1"/>
        <v>43660</v>
      </c>
      <c r="H85" s="19">
        <v>100</v>
      </c>
      <c r="J85" s="64"/>
      <c r="K85" s="9"/>
    </row>
    <row r="86" spans="1:11" ht="13.5" x14ac:dyDescent="0.25">
      <c r="A86" s="52">
        <v>45908</v>
      </c>
      <c r="B86" s="23">
        <v>45908</v>
      </c>
      <c r="C86" s="24">
        <v>47131611</v>
      </c>
      <c r="D86" s="25" t="s">
        <v>888</v>
      </c>
      <c r="E86" s="19" t="s">
        <v>67</v>
      </c>
      <c r="F86" s="26">
        <v>87.25</v>
      </c>
      <c r="G86" s="22">
        <f t="shared" si="1"/>
        <v>8725</v>
      </c>
      <c r="H86" s="19">
        <v>100</v>
      </c>
      <c r="J86" s="64"/>
      <c r="K86" s="9"/>
    </row>
    <row r="87" spans="1:11" ht="24" x14ac:dyDescent="0.25">
      <c r="A87" s="51">
        <v>45908</v>
      </c>
      <c r="B87" s="16">
        <v>45908</v>
      </c>
      <c r="C87" s="24">
        <v>47121701</v>
      </c>
      <c r="D87" s="18" t="s">
        <v>889</v>
      </c>
      <c r="E87" s="20" t="s">
        <v>67</v>
      </c>
      <c r="F87" s="21">
        <v>405.21</v>
      </c>
      <c r="G87" s="22">
        <f t="shared" si="1"/>
        <v>5672.94</v>
      </c>
      <c r="H87" s="19">
        <v>14</v>
      </c>
      <c r="J87" s="64"/>
      <c r="K87" s="9"/>
    </row>
    <row r="88" spans="1:11" ht="24" x14ac:dyDescent="0.25">
      <c r="A88" s="52">
        <v>45908</v>
      </c>
      <c r="B88" s="23">
        <v>45908</v>
      </c>
      <c r="C88" s="24">
        <v>47121701</v>
      </c>
      <c r="D88" s="25" t="s">
        <v>890</v>
      </c>
      <c r="E88" s="19" t="s">
        <v>67</v>
      </c>
      <c r="F88" s="26">
        <v>255.41</v>
      </c>
      <c r="G88" s="22">
        <f t="shared" si="1"/>
        <v>7151.48</v>
      </c>
      <c r="H88" s="19">
        <v>28</v>
      </c>
      <c r="J88" s="64"/>
      <c r="K88" s="9"/>
    </row>
    <row r="89" spans="1:11" ht="24" x14ac:dyDescent="0.25">
      <c r="A89" s="51">
        <v>45908</v>
      </c>
      <c r="B89" s="16">
        <v>45908</v>
      </c>
      <c r="C89" s="24">
        <v>47121701</v>
      </c>
      <c r="D89" s="18" t="s">
        <v>891</v>
      </c>
      <c r="E89" s="20" t="s">
        <v>67</v>
      </c>
      <c r="F89" s="21">
        <v>118.73</v>
      </c>
      <c r="G89" s="22">
        <f t="shared" si="1"/>
        <v>1662.22</v>
      </c>
      <c r="H89" s="19">
        <v>14</v>
      </c>
      <c r="J89" s="64"/>
      <c r="K89" s="9"/>
    </row>
    <row r="90" spans="1:11" ht="13.5" x14ac:dyDescent="0.25">
      <c r="A90" s="52">
        <v>45908</v>
      </c>
      <c r="B90" s="23">
        <v>45908</v>
      </c>
      <c r="C90" s="24">
        <v>47131618</v>
      </c>
      <c r="D90" s="25" t="s">
        <v>892</v>
      </c>
      <c r="E90" s="19" t="s">
        <v>67</v>
      </c>
      <c r="F90" s="26">
        <v>123.85</v>
      </c>
      <c r="G90" s="22">
        <f t="shared" si="1"/>
        <v>9288.75</v>
      </c>
      <c r="H90" s="19">
        <v>75</v>
      </c>
      <c r="J90" s="64"/>
      <c r="K90" s="9"/>
    </row>
    <row r="91" spans="1:11" ht="13.5" x14ac:dyDescent="0.25">
      <c r="A91" s="51">
        <v>45908</v>
      </c>
      <c r="B91" s="16">
        <v>45908</v>
      </c>
      <c r="C91" s="24">
        <v>47131805</v>
      </c>
      <c r="D91" s="18" t="s">
        <v>893</v>
      </c>
      <c r="E91" s="20" t="s">
        <v>67</v>
      </c>
      <c r="F91" s="21">
        <v>897.58</v>
      </c>
      <c r="G91" s="22">
        <f t="shared" si="1"/>
        <v>4487.9000000000005</v>
      </c>
      <c r="H91" s="19">
        <v>5</v>
      </c>
      <c r="J91" s="64"/>
      <c r="K91" s="9"/>
    </row>
    <row r="92" spans="1:11" ht="13.5" x14ac:dyDescent="0.25">
      <c r="A92" s="52">
        <v>45908</v>
      </c>
      <c r="B92" s="23">
        <v>45908</v>
      </c>
      <c r="C92" s="24">
        <v>47131816</v>
      </c>
      <c r="D92" s="25" t="s">
        <v>894</v>
      </c>
      <c r="E92" s="19" t="s">
        <v>67</v>
      </c>
      <c r="F92" s="26">
        <v>45.05</v>
      </c>
      <c r="G92" s="22">
        <f t="shared" si="1"/>
        <v>78837.5</v>
      </c>
      <c r="H92" s="19">
        <v>1750</v>
      </c>
      <c r="J92" s="64"/>
      <c r="K92" s="9"/>
    </row>
    <row r="93" spans="1:11" ht="13.5" x14ac:dyDescent="0.25">
      <c r="A93" s="51">
        <v>45908</v>
      </c>
      <c r="B93" s="16">
        <v>45908</v>
      </c>
      <c r="C93" s="24">
        <v>47131602</v>
      </c>
      <c r="D93" s="18" t="s">
        <v>895</v>
      </c>
      <c r="E93" s="20" t="s">
        <v>67</v>
      </c>
      <c r="F93" s="21">
        <v>14.16</v>
      </c>
      <c r="G93" s="22">
        <f t="shared" si="1"/>
        <v>4248</v>
      </c>
      <c r="H93" s="19">
        <v>300</v>
      </c>
      <c r="J93" s="64"/>
      <c r="K93" s="9"/>
    </row>
    <row r="94" spans="1:11" ht="13.5" x14ac:dyDescent="0.25">
      <c r="A94" s="52">
        <v>45908</v>
      </c>
      <c r="B94" s="23">
        <v>45908</v>
      </c>
      <c r="C94" s="24">
        <v>31231313</v>
      </c>
      <c r="D94" s="27" t="s">
        <v>896</v>
      </c>
      <c r="E94" s="19" t="s">
        <v>67</v>
      </c>
      <c r="F94" s="26">
        <v>194</v>
      </c>
      <c r="G94" s="22">
        <f t="shared" si="1"/>
        <v>582</v>
      </c>
      <c r="H94" s="19">
        <v>3</v>
      </c>
      <c r="J94" s="64"/>
      <c r="K94" s="9"/>
    </row>
    <row r="95" spans="1:11" ht="13.5" x14ac:dyDescent="0.25">
      <c r="A95" s="51">
        <v>45908</v>
      </c>
      <c r="B95" s="16">
        <v>45908</v>
      </c>
      <c r="C95" s="24">
        <v>31231313</v>
      </c>
      <c r="D95" s="28" t="s">
        <v>897</v>
      </c>
      <c r="E95" s="20" t="s">
        <v>67</v>
      </c>
      <c r="F95" s="21">
        <v>298</v>
      </c>
      <c r="G95" s="22">
        <f t="shared" si="1"/>
        <v>596</v>
      </c>
      <c r="H95" s="19">
        <v>2</v>
      </c>
      <c r="J95" s="64"/>
      <c r="K95" s="9"/>
    </row>
    <row r="96" spans="1:11" ht="13.5" x14ac:dyDescent="0.25">
      <c r="A96" s="52">
        <v>45908</v>
      </c>
      <c r="B96" s="23">
        <v>45908</v>
      </c>
      <c r="C96" s="24">
        <v>40142612</v>
      </c>
      <c r="D96" s="27" t="s">
        <v>898</v>
      </c>
      <c r="E96" s="19" t="s">
        <v>67</v>
      </c>
      <c r="F96" s="26">
        <v>9.3000000000000007</v>
      </c>
      <c r="G96" s="22">
        <f t="shared" si="1"/>
        <v>55.800000000000004</v>
      </c>
      <c r="H96" s="19">
        <v>6</v>
      </c>
      <c r="J96" s="64"/>
      <c r="K96" s="9"/>
    </row>
    <row r="97" spans="1:11" ht="13.5" x14ac:dyDescent="0.25">
      <c r="A97" s="51">
        <v>45908</v>
      </c>
      <c r="B97" s="16">
        <v>45908</v>
      </c>
      <c r="C97" s="24">
        <v>40142317</v>
      </c>
      <c r="D97" s="28" t="s">
        <v>899</v>
      </c>
      <c r="E97" s="20" t="s">
        <v>67</v>
      </c>
      <c r="F97" s="21">
        <v>4.5</v>
      </c>
      <c r="G97" s="22">
        <f t="shared" si="1"/>
        <v>27</v>
      </c>
      <c r="H97" s="19">
        <v>6</v>
      </c>
      <c r="J97" s="64"/>
      <c r="K97" s="9"/>
    </row>
    <row r="98" spans="1:11" ht="13.5" x14ac:dyDescent="0.25">
      <c r="A98" s="52">
        <v>45908</v>
      </c>
      <c r="B98" s="23">
        <v>45908</v>
      </c>
      <c r="C98" s="24">
        <v>40141719</v>
      </c>
      <c r="D98" s="27" t="s">
        <v>900</v>
      </c>
      <c r="E98" s="19" t="s">
        <v>67</v>
      </c>
      <c r="F98" s="26">
        <v>4.7</v>
      </c>
      <c r="G98" s="22">
        <f t="shared" si="1"/>
        <v>28.200000000000003</v>
      </c>
      <c r="H98" s="19">
        <v>6</v>
      </c>
      <c r="J98" s="64"/>
      <c r="K98" s="9"/>
    </row>
    <row r="99" spans="1:11" ht="13.5" x14ac:dyDescent="0.25">
      <c r="A99" s="51">
        <v>45908</v>
      </c>
      <c r="B99" s="16">
        <v>45908</v>
      </c>
      <c r="C99" s="24">
        <v>40142612</v>
      </c>
      <c r="D99" s="28" t="s">
        <v>901</v>
      </c>
      <c r="E99" s="20" t="s">
        <v>67</v>
      </c>
      <c r="F99" s="21">
        <v>21</v>
      </c>
      <c r="G99" s="22">
        <f t="shared" si="1"/>
        <v>168</v>
      </c>
      <c r="H99" s="19">
        <v>8</v>
      </c>
      <c r="J99" s="64"/>
      <c r="K99" s="9"/>
    </row>
    <row r="100" spans="1:11" ht="13.5" x14ac:dyDescent="0.25">
      <c r="A100" s="52">
        <v>45908</v>
      </c>
      <c r="B100" s="23">
        <v>45908</v>
      </c>
      <c r="C100" s="24">
        <v>40142317</v>
      </c>
      <c r="D100" s="27" t="s">
        <v>902</v>
      </c>
      <c r="E100" s="19" t="s">
        <v>67</v>
      </c>
      <c r="F100" s="26">
        <v>12</v>
      </c>
      <c r="G100" s="22">
        <f t="shared" si="1"/>
        <v>96</v>
      </c>
      <c r="H100" s="19">
        <v>8</v>
      </c>
      <c r="J100" s="64"/>
      <c r="K100" s="9"/>
    </row>
    <row r="101" spans="1:11" ht="13.5" x14ac:dyDescent="0.25">
      <c r="A101" s="51">
        <v>45908</v>
      </c>
      <c r="B101" s="16">
        <v>45908</v>
      </c>
      <c r="C101" s="24">
        <v>40141719</v>
      </c>
      <c r="D101" s="28" t="s">
        <v>903</v>
      </c>
      <c r="E101" s="20" t="s">
        <v>67</v>
      </c>
      <c r="F101" s="21">
        <v>15.25</v>
      </c>
      <c r="G101" s="22">
        <f t="shared" si="1"/>
        <v>30.5</v>
      </c>
      <c r="H101" s="19">
        <v>2</v>
      </c>
      <c r="J101" s="64"/>
      <c r="K101" s="9"/>
    </row>
    <row r="102" spans="1:11" ht="13.5" x14ac:dyDescent="0.25">
      <c r="A102" s="52">
        <v>45908</v>
      </c>
      <c r="B102" s="23">
        <v>45908</v>
      </c>
      <c r="C102" s="24">
        <v>40142317</v>
      </c>
      <c r="D102" s="27" t="s">
        <v>904</v>
      </c>
      <c r="E102" s="19" t="s">
        <v>67</v>
      </c>
      <c r="F102" s="26">
        <v>13.35</v>
      </c>
      <c r="G102" s="22">
        <f t="shared" si="1"/>
        <v>80.099999999999994</v>
      </c>
      <c r="H102" s="19">
        <v>6</v>
      </c>
      <c r="J102" s="64"/>
      <c r="K102" s="9"/>
    </row>
    <row r="103" spans="1:11" ht="13.5" x14ac:dyDescent="0.25">
      <c r="A103" s="51">
        <v>45908</v>
      </c>
      <c r="B103" s="16">
        <v>45908</v>
      </c>
      <c r="C103" s="24">
        <v>31231313</v>
      </c>
      <c r="D103" s="28" t="s">
        <v>905</v>
      </c>
      <c r="E103" s="20" t="s">
        <v>67</v>
      </c>
      <c r="F103" s="21">
        <v>146</v>
      </c>
      <c r="G103" s="22">
        <f t="shared" si="1"/>
        <v>146</v>
      </c>
      <c r="H103" s="19">
        <v>1</v>
      </c>
      <c r="J103" s="64"/>
      <c r="K103" s="9"/>
    </row>
    <row r="104" spans="1:11" ht="13.5" x14ac:dyDescent="0.25">
      <c r="A104" s="52">
        <v>45908</v>
      </c>
      <c r="B104" s="23">
        <v>45908</v>
      </c>
      <c r="C104" s="24">
        <v>40142612</v>
      </c>
      <c r="D104" s="27" t="s">
        <v>906</v>
      </c>
      <c r="E104" s="19" t="s">
        <v>67</v>
      </c>
      <c r="F104" s="26">
        <v>6.9</v>
      </c>
      <c r="G104" s="22">
        <f t="shared" si="1"/>
        <v>41.400000000000006</v>
      </c>
      <c r="H104" s="19">
        <v>6</v>
      </c>
      <c r="J104" s="64"/>
      <c r="K104" s="9"/>
    </row>
    <row r="105" spans="1:11" ht="13.5" x14ac:dyDescent="0.25">
      <c r="A105" s="51">
        <v>45908</v>
      </c>
      <c r="B105" s="16">
        <v>45908</v>
      </c>
      <c r="C105" s="24">
        <v>40141719</v>
      </c>
      <c r="D105" s="28" t="s">
        <v>907</v>
      </c>
      <c r="E105" s="20" t="s">
        <v>67</v>
      </c>
      <c r="F105" s="21">
        <v>3.5</v>
      </c>
      <c r="G105" s="22">
        <f t="shared" si="1"/>
        <v>3.5</v>
      </c>
      <c r="H105" s="19">
        <v>1</v>
      </c>
      <c r="J105" s="64"/>
      <c r="K105" s="9"/>
    </row>
    <row r="106" spans="1:11" ht="13.5" x14ac:dyDescent="0.25">
      <c r="A106" s="52">
        <v>45908</v>
      </c>
      <c r="B106" s="23">
        <v>45908</v>
      </c>
      <c r="C106" s="24">
        <v>40142318</v>
      </c>
      <c r="D106" s="27" t="s">
        <v>908</v>
      </c>
      <c r="E106" s="19" t="s">
        <v>67</v>
      </c>
      <c r="F106" s="26">
        <v>320</v>
      </c>
      <c r="G106" s="22">
        <f t="shared" si="1"/>
        <v>1920</v>
      </c>
      <c r="H106" s="19">
        <v>6</v>
      </c>
      <c r="J106" s="64"/>
      <c r="K106" s="9"/>
    </row>
    <row r="107" spans="1:11" ht="13.5" x14ac:dyDescent="0.25">
      <c r="A107" s="51">
        <v>45908</v>
      </c>
      <c r="B107" s="16">
        <v>45908</v>
      </c>
      <c r="C107" s="24">
        <v>39121303</v>
      </c>
      <c r="D107" s="28" t="s">
        <v>909</v>
      </c>
      <c r="E107" s="20" t="s">
        <v>67</v>
      </c>
      <c r="F107" s="21">
        <v>49</v>
      </c>
      <c r="G107" s="22">
        <f t="shared" si="1"/>
        <v>98</v>
      </c>
      <c r="H107" s="19">
        <v>2</v>
      </c>
      <c r="J107" s="64"/>
      <c r="K107" s="9"/>
    </row>
    <row r="108" spans="1:11" ht="13.5" x14ac:dyDescent="0.25">
      <c r="A108" s="52">
        <v>45908</v>
      </c>
      <c r="B108" s="23">
        <v>45908</v>
      </c>
      <c r="C108" s="24">
        <v>40142318</v>
      </c>
      <c r="D108" s="27" t="s">
        <v>910</v>
      </c>
      <c r="E108" s="19" t="s">
        <v>67</v>
      </c>
      <c r="F108" s="26">
        <v>110</v>
      </c>
      <c r="G108" s="22">
        <f t="shared" si="1"/>
        <v>3300</v>
      </c>
      <c r="H108" s="19">
        <v>30</v>
      </c>
      <c r="J108" s="64"/>
      <c r="K108" s="9"/>
    </row>
    <row r="109" spans="1:11" ht="13.5" x14ac:dyDescent="0.25">
      <c r="A109" s="51">
        <v>45908</v>
      </c>
      <c r="B109" s="16">
        <v>45908</v>
      </c>
      <c r="C109" s="24">
        <v>40141702</v>
      </c>
      <c r="D109" s="28" t="s">
        <v>911</v>
      </c>
      <c r="E109" s="20" t="s">
        <v>67</v>
      </c>
      <c r="F109" s="21">
        <v>1086</v>
      </c>
      <c r="G109" s="22">
        <f t="shared" si="1"/>
        <v>8688</v>
      </c>
      <c r="H109" s="19">
        <v>8</v>
      </c>
      <c r="J109" s="64"/>
      <c r="K109" s="9"/>
    </row>
    <row r="110" spans="1:11" ht="13.5" x14ac:dyDescent="0.25">
      <c r="A110" s="52">
        <v>45908</v>
      </c>
      <c r="B110" s="23">
        <v>45908</v>
      </c>
      <c r="C110" s="24">
        <v>40141702</v>
      </c>
      <c r="D110" s="27" t="s">
        <v>912</v>
      </c>
      <c r="E110" s="19" t="s">
        <v>67</v>
      </c>
      <c r="F110" s="26">
        <v>932</v>
      </c>
      <c r="G110" s="22">
        <f t="shared" si="1"/>
        <v>55920</v>
      </c>
      <c r="H110" s="19">
        <v>60</v>
      </c>
      <c r="J110" s="64"/>
      <c r="K110" s="9"/>
    </row>
    <row r="111" spans="1:11" ht="13.5" x14ac:dyDescent="0.25">
      <c r="A111" s="51">
        <v>45908</v>
      </c>
      <c r="B111" s="16">
        <v>45908</v>
      </c>
      <c r="C111" s="24">
        <v>40141609</v>
      </c>
      <c r="D111" s="28" t="s">
        <v>913</v>
      </c>
      <c r="E111" s="20" t="s">
        <v>67</v>
      </c>
      <c r="F111" s="21">
        <v>1870</v>
      </c>
      <c r="G111" s="22">
        <f t="shared" si="1"/>
        <v>11220</v>
      </c>
      <c r="H111" s="19">
        <v>6</v>
      </c>
      <c r="J111" s="64"/>
      <c r="K111" s="9"/>
    </row>
    <row r="112" spans="1:11" ht="13.5" x14ac:dyDescent="0.25">
      <c r="A112" s="52">
        <v>45908</v>
      </c>
      <c r="B112" s="23">
        <v>45908</v>
      </c>
      <c r="C112" s="24">
        <v>31231313</v>
      </c>
      <c r="D112" s="27" t="s">
        <v>914</v>
      </c>
      <c r="E112" s="19" t="s">
        <v>67</v>
      </c>
      <c r="F112" s="26">
        <v>476</v>
      </c>
      <c r="G112" s="22">
        <f t="shared" si="1"/>
        <v>1904</v>
      </c>
      <c r="H112" s="19">
        <v>4</v>
      </c>
      <c r="J112" s="64"/>
      <c r="K112" s="9"/>
    </row>
    <row r="113" spans="1:11" ht="13.5" x14ac:dyDescent="0.25">
      <c r="A113" s="51">
        <v>45908</v>
      </c>
      <c r="B113" s="16">
        <v>45908</v>
      </c>
      <c r="C113" s="24">
        <v>31181501</v>
      </c>
      <c r="D113" s="28" t="s">
        <v>915</v>
      </c>
      <c r="E113" s="20" t="s">
        <v>67</v>
      </c>
      <c r="F113" s="21">
        <v>67</v>
      </c>
      <c r="G113" s="22">
        <f t="shared" si="1"/>
        <v>1340</v>
      </c>
      <c r="H113" s="19">
        <v>20</v>
      </c>
      <c r="J113" s="64"/>
      <c r="K113" s="9"/>
    </row>
    <row r="114" spans="1:11" ht="13.5" x14ac:dyDescent="0.25">
      <c r="A114" s="52">
        <v>45908</v>
      </c>
      <c r="B114" s="23">
        <v>45908</v>
      </c>
      <c r="C114" s="24">
        <v>31231313</v>
      </c>
      <c r="D114" s="27" t="s">
        <v>896</v>
      </c>
      <c r="E114" s="19" t="s">
        <v>67</v>
      </c>
      <c r="F114" s="26">
        <v>194</v>
      </c>
      <c r="G114" s="22">
        <f t="shared" si="1"/>
        <v>1552</v>
      </c>
      <c r="H114" s="19">
        <v>8</v>
      </c>
      <c r="J114" s="64"/>
      <c r="K114" s="9"/>
    </row>
    <row r="115" spans="1:11" ht="13.5" x14ac:dyDescent="0.25">
      <c r="A115" s="51">
        <v>45908</v>
      </c>
      <c r="B115" s="16">
        <v>45908</v>
      </c>
      <c r="C115" s="24">
        <v>31231313</v>
      </c>
      <c r="D115" s="28" t="s">
        <v>905</v>
      </c>
      <c r="E115" s="20" t="s">
        <v>67</v>
      </c>
      <c r="F115" s="21">
        <v>146</v>
      </c>
      <c r="G115" s="22">
        <f t="shared" si="1"/>
        <v>584</v>
      </c>
      <c r="H115" s="19">
        <v>4</v>
      </c>
      <c r="J115" s="64"/>
      <c r="K115" s="9"/>
    </row>
    <row r="116" spans="1:11" ht="13.5" x14ac:dyDescent="0.25">
      <c r="A116" s="52">
        <v>45908</v>
      </c>
      <c r="B116" s="23">
        <v>45908</v>
      </c>
      <c r="C116" s="24">
        <v>31231313</v>
      </c>
      <c r="D116" s="27" t="s">
        <v>916</v>
      </c>
      <c r="E116" s="19" t="s">
        <v>67</v>
      </c>
      <c r="F116" s="26">
        <v>297</v>
      </c>
      <c r="G116" s="22">
        <f t="shared" si="1"/>
        <v>1782</v>
      </c>
      <c r="H116" s="19">
        <v>6</v>
      </c>
      <c r="J116" s="64"/>
      <c r="K116" s="9"/>
    </row>
    <row r="117" spans="1:11" ht="13.5" x14ac:dyDescent="0.25">
      <c r="A117" s="51">
        <v>45908</v>
      </c>
      <c r="B117" s="16">
        <v>45908</v>
      </c>
      <c r="C117" s="24">
        <v>31231313</v>
      </c>
      <c r="D117" s="28" t="s">
        <v>917</v>
      </c>
      <c r="E117" s="20" t="s">
        <v>67</v>
      </c>
      <c r="F117" s="21">
        <v>285</v>
      </c>
      <c r="G117" s="22">
        <f t="shared" si="1"/>
        <v>2850</v>
      </c>
      <c r="H117" s="19">
        <v>10</v>
      </c>
      <c r="J117" s="64"/>
      <c r="K117" s="9"/>
    </row>
    <row r="118" spans="1:11" ht="13.5" x14ac:dyDescent="0.25">
      <c r="A118" s="52">
        <v>45908</v>
      </c>
      <c r="B118" s="23">
        <v>45908</v>
      </c>
      <c r="C118" s="24">
        <v>20111702</v>
      </c>
      <c r="D118" s="27" t="s">
        <v>918</v>
      </c>
      <c r="E118" s="19" t="s">
        <v>67</v>
      </c>
      <c r="F118" s="26">
        <v>3.5</v>
      </c>
      <c r="G118" s="22">
        <f t="shared" si="1"/>
        <v>21</v>
      </c>
      <c r="H118" s="19">
        <v>6</v>
      </c>
      <c r="J118" s="64"/>
      <c r="K118" s="9"/>
    </row>
    <row r="119" spans="1:11" ht="13.5" x14ac:dyDescent="0.25">
      <c r="A119" s="51">
        <v>45908</v>
      </c>
      <c r="B119" s="16">
        <v>45908</v>
      </c>
      <c r="C119" s="24">
        <v>27121701</v>
      </c>
      <c r="D119" s="28" t="s">
        <v>919</v>
      </c>
      <c r="E119" s="20" t="s">
        <v>67</v>
      </c>
      <c r="F119" s="21">
        <v>3.4</v>
      </c>
      <c r="G119" s="22">
        <f t="shared" si="1"/>
        <v>51</v>
      </c>
      <c r="H119" s="19">
        <v>15</v>
      </c>
      <c r="J119" s="64"/>
      <c r="K119" s="9"/>
    </row>
    <row r="120" spans="1:11" ht="13.5" x14ac:dyDescent="0.25">
      <c r="A120" s="52">
        <v>45908</v>
      </c>
      <c r="B120" s="23">
        <v>45908</v>
      </c>
      <c r="C120" s="24">
        <v>27121701</v>
      </c>
      <c r="D120" s="27" t="s">
        <v>753</v>
      </c>
      <c r="E120" s="19" t="s">
        <v>67</v>
      </c>
      <c r="F120" s="26">
        <v>4.5</v>
      </c>
      <c r="G120" s="22">
        <f t="shared" si="1"/>
        <v>67.5</v>
      </c>
      <c r="H120" s="19">
        <v>15</v>
      </c>
      <c r="J120" s="64"/>
      <c r="K120" s="9"/>
    </row>
    <row r="121" spans="1:11" ht="13.5" x14ac:dyDescent="0.25">
      <c r="A121" s="51">
        <v>45908</v>
      </c>
      <c r="B121" s="16">
        <v>45908</v>
      </c>
      <c r="C121" s="24">
        <v>27121701</v>
      </c>
      <c r="D121" s="28" t="s">
        <v>920</v>
      </c>
      <c r="E121" s="20" t="s">
        <v>67</v>
      </c>
      <c r="F121" s="21">
        <v>7.65</v>
      </c>
      <c r="G121" s="22">
        <f t="shared" si="1"/>
        <v>153</v>
      </c>
      <c r="H121" s="19">
        <v>20</v>
      </c>
      <c r="J121" s="64"/>
      <c r="K121" s="9"/>
    </row>
    <row r="122" spans="1:11" ht="13.5" x14ac:dyDescent="0.25">
      <c r="A122" s="52">
        <v>45908</v>
      </c>
      <c r="B122" s="23">
        <v>45908</v>
      </c>
      <c r="C122" s="24">
        <v>27121701</v>
      </c>
      <c r="D122" s="27" t="s">
        <v>921</v>
      </c>
      <c r="E122" s="19" t="s">
        <v>67</v>
      </c>
      <c r="F122" s="26">
        <v>13.4</v>
      </c>
      <c r="G122" s="22">
        <f t="shared" si="1"/>
        <v>402</v>
      </c>
      <c r="H122" s="19">
        <v>30</v>
      </c>
      <c r="J122" s="64"/>
      <c r="K122" s="9"/>
    </row>
    <row r="123" spans="1:11" ht="13.5" x14ac:dyDescent="0.25">
      <c r="A123" s="51">
        <v>45908</v>
      </c>
      <c r="B123" s="16">
        <v>45908</v>
      </c>
      <c r="C123" s="24">
        <v>27121701</v>
      </c>
      <c r="D123" s="28" t="s">
        <v>922</v>
      </c>
      <c r="E123" s="20" t="s">
        <v>67</v>
      </c>
      <c r="F123" s="21">
        <v>22</v>
      </c>
      <c r="G123" s="22">
        <f t="shared" si="1"/>
        <v>660</v>
      </c>
      <c r="H123" s="19">
        <v>30</v>
      </c>
      <c r="J123" s="64"/>
      <c r="K123" s="9"/>
    </row>
    <row r="124" spans="1:11" ht="13.5" x14ac:dyDescent="0.25">
      <c r="A124" s="52">
        <v>45908</v>
      </c>
      <c r="B124" s="23">
        <v>45908</v>
      </c>
      <c r="C124" s="24">
        <v>31162801</v>
      </c>
      <c r="D124" s="25" t="s">
        <v>923</v>
      </c>
      <c r="E124" s="19" t="s">
        <v>67</v>
      </c>
      <c r="F124" s="26">
        <v>192</v>
      </c>
      <c r="G124" s="22">
        <f t="shared" si="1"/>
        <v>384</v>
      </c>
      <c r="H124" s="19">
        <v>2</v>
      </c>
      <c r="J124" s="64"/>
      <c r="K124" s="9"/>
    </row>
    <row r="125" spans="1:11" ht="13.5" x14ac:dyDescent="0.25">
      <c r="A125" s="51">
        <v>45908</v>
      </c>
      <c r="B125" s="16">
        <v>45908</v>
      </c>
      <c r="C125" s="24">
        <v>23153036</v>
      </c>
      <c r="D125" s="18" t="s">
        <v>924</v>
      </c>
      <c r="E125" s="20" t="s">
        <v>67</v>
      </c>
      <c r="F125" s="21">
        <v>40</v>
      </c>
      <c r="G125" s="22">
        <f t="shared" si="1"/>
        <v>80</v>
      </c>
      <c r="H125" s="19">
        <v>2</v>
      </c>
      <c r="J125" s="64"/>
      <c r="K125" s="9"/>
    </row>
    <row r="126" spans="1:11" ht="24" x14ac:dyDescent="0.25">
      <c r="A126" s="52">
        <v>45908</v>
      </c>
      <c r="B126" s="23">
        <v>45908</v>
      </c>
      <c r="C126" s="24">
        <v>30181503</v>
      </c>
      <c r="D126" s="25" t="s">
        <v>925</v>
      </c>
      <c r="E126" s="19" t="s">
        <v>67</v>
      </c>
      <c r="F126" s="26">
        <v>249</v>
      </c>
      <c r="G126" s="22">
        <f t="shared" si="1"/>
        <v>498</v>
      </c>
      <c r="H126" s="19">
        <v>2</v>
      </c>
      <c r="J126" s="64"/>
      <c r="K126" s="9"/>
    </row>
    <row r="127" spans="1:11" ht="24" x14ac:dyDescent="0.25">
      <c r="A127" s="51">
        <v>45908</v>
      </c>
      <c r="B127" s="16">
        <v>45908</v>
      </c>
      <c r="C127" s="24">
        <v>40141731</v>
      </c>
      <c r="D127" s="18" t="s">
        <v>926</v>
      </c>
      <c r="E127" s="20" t="s">
        <v>67</v>
      </c>
      <c r="F127" s="21">
        <v>126</v>
      </c>
      <c r="G127" s="22">
        <f t="shared" si="1"/>
        <v>504</v>
      </c>
      <c r="H127" s="19">
        <v>4</v>
      </c>
      <c r="J127" s="64"/>
      <c r="K127" s="9"/>
    </row>
    <row r="128" spans="1:11" ht="13.5" x14ac:dyDescent="0.25">
      <c r="A128" s="52">
        <v>45908</v>
      </c>
      <c r="B128" s="23">
        <v>45908</v>
      </c>
      <c r="C128" s="24">
        <v>40142612</v>
      </c>
      <c r="D128" s="25" t="s">
        <v>907</v>
      </c>
      <c r="E128" s="19" t="s">
        <v>67</v>
      </c>
      <c r="F128" s="26">
        <v>3.5</v>
      </c>
      <c r="G128" s="22">
        <f t="shared" si="1"/>
        <v>70</v>
      </c>
      <c r="H128" s="19">
        <v>20</v>
      </c>
      <c r="J128" s="64"/>
      <c r="K128" s="9"/>
    </row>
    <row r="129" spans="1:11" ht="13.5" x14ac:dyDescent="0.25">
      <c r="A129" s="51">
        <v>45908</v>
      </c>
      <c r="B129" s="16">
        <v>45908</v>
      </c>
      <c r="C129" s="24">
        <v>40142612</v>
      </c>
      <c r="D129" s="18" t="s">
        <v>927</v>
      </c>
      <c r="E129" s="20" t="s">
        <v>67</v>
      </c>
      <c r="F129" s="21">
        <v>4.7</v>
      </c>
      <c r="G129" s="22">
        <f t="shared" si="1"/>
        <v>47</v>
      </c>
      <c r="H129" s="19">
        <v>10</v>
      </c>
      <c r="J129" s="64"/>
      <c r="K129" s="9"/>
    </row>
    <row r="130" spans="1:11" ht="13.5" x14ac:dyDescent="0.25">
      <c r="A130" s="52">
        <v>45908</v>
      </c>
      <c r="B130" s="23">
        <v>45908</v>
      </c>
      <c r="C130" s="24">
        <v>40142612</v>
      </c>
      <c r="D130" s="25" t="s">
        <v>928</v>
      </c>
      <c r="E130" s="19" t="s">
        <v>67</v>
      </c>
      <c r="F130" s="26">
        <v>4.2</v>
      </c>
      <c r="G130" s="22">
        <f t="shared" si="1"/>
        <v>42</v>
      </c>
      <c r="H130" s="19">
        <v>10</v>
      </c>
      <c r="J130" s="64"/>
      <c r="K130" s="9"/>
    </row>
    <row r="131" spans="1:11" ht="13.5" x14ac:dyDescent="0.25">
      <c r="A131" s="51">
        <v>45908</v>
      </c>
      <c r="B131" s="16">
        <v>45908</v>
      </c>
      <c r="C131" s="24">
        <v>40142612</v>
      </c>
      <c r="D131" s="18" t="s">
        <v>929</v>
      </c>
      <c r="E131" s="20" t="s">
        <v>67</v>
      </c>
      <c r="F131" s="21">
        <v>22</v>
      </c>
      <c r="G131" s="22">
        <f t="shared" si="1"/>
        <v>220</v>
      </c>
      <c r="H131" s="19">
        <v>10</v>
      </c>
      <c r="J131" s="64"/>
      <c r="K131" s="9"/>
    </row>
    <row r="132" spans="1:11" ht="13.5" x14ac:dyDescent="0.25">
      <c r="A132" s="52">
        <v>45908</v>
      </c>
      <c r="B132" s="23">
        <v>45908</v>
      </c>
      <c r="C132" s="24">
        <v>40141636</v>
      </c>
      <c r="D132" s="25" t="s">
        <v>930</v>
      </c>
      <c r="E132" s="19" t="s">
        <v>67</v>
      </c>
      <c r="F132" s="26">
        <v>696</v>
      </c>
      <c r="G132" s="22">
        <f t="shared" si="1"/>
        <v>696</v>
      </c>
      <c r="H132" s="19">
        <v>1</v>
      </c>
      <c r="J132" s="64"/>
      <c r="K132" s="9"/>
    </row>
    <row r="133" spans="1:11" ht="24" x14ac:dyDescent="0.25">
      <c r="A133" s="51">
        <v>45908</v>
      </c>
      <c r="B133" s="16">
        <v>45908</v>
      </c>
      <c r="C133" s="24">
        <v>30161706</v>
      </c>
      <c r="D133" s="18" t="s">
        <v>931</v>
      </c>
      <c r="E133" s="20" t="s">
        <v>67</v>
      </c>
      <c r="F133" s="21">
        <v>1390</v>
      </c>
      <c r="G133" s="22">
        <f t="shared" si="1"/>
        <v>90350</v>
      </c>
      <c r="H133" s="19">
        <v>65</v>
      </c>
      <c r="J133" s="64"/>
      <c r="K133" s="9"/>
    </row>
    <row r="134" spans="1:11" ht="13.5" x14ac:dyDescent="0.25">
      <c r="A134" s="52">
        <v>45908</v>
      </c>
      <c r="B134" s="23">
        <v>45908</v>
      </c>
      <c r="C134" s="24">
        <v>44121618</v>
      </c>
      <c r="D134" s="25" t="s">
        <v>932</v>
      </c>
      <c r="E134" s="19" t="s">
        <v>67</v>
      </c>
      <c r="F134" s="26">
        <v>402</v>
      </c>
      <c r="G134" s="22">
        <f t="shared" si="1"/>
        <v>402</v>
      </c>
      <c r="H134" s="19">
        <v>1</v>
      </c>
      <c r="J134" s="64"/>
      <c r="K134" s="9"/>
    </row>
    <row r="135" spans="1:11" ht="13.5" x14ac:dyDescent="0.25">
      <c r="A135" s="51">
        <v>45908</v>
      </c>
      <c r="B135" s="16">
        <v>45908</v>
      </c>
      <c r="C135" s="24">
        <v>31161503</v>
      </c>
      <c r="D135" s="18" t="s">
        <v>933</v>
      </c>
      <c r="E135" s="20" t="s">
        <v>67</v>
      </c>
      <c r="F135" s="21">
        <v>194</v>
      </c>
      <c r="G135" s="22">
        <f t="shared" si="1"/>
        <v>194</v>
      </c>
      <c r="H135" s="19">
        <v>1</v>
      </c>
      <c r="J135" s="64"/>
      <c r="K135" s="9"/>
    </row>
    <row r="136" spans="1:11" ht="24" x14ac:dyDescent="0.25">
      <c r="A136" s="52">
        <v>45908</v>
      </c>
      <c r="B136" s="23">
        <v>45908</v>
      </c>
      <c r="C136" s="24">
        <v>31162003</v>
      </c>
      <c r="D136" s="25" t="s">
        <v>934</v>
      </c>
      <c r="E136" s="19" t="s">
        <v>67</v>
      </c>
      <c r="F136" s="26">
        <v>63</v>
      </c>
      <c r="G136" s="22">
        <f t="shared" si="1"/>
        <v>126</v>
      </c>
      <c r="H136" s="19">
        <v>2</v>
      </c>
      <c r="J136" s="64"/>
      <c r="K136" s="9"/>
    </row>
    <row r="137" spans="1:11" ht="24" x14ac:dyDescent="0.25">
      <c r="A137" s="51">
        <v>45908</v>
      </c>
      <c r="B137" s="16">
        <v>45908</v>
      </c>
      <c r="C137" s="24">
        <v>30102403</v>
      </c>
      <c r="D137" s="18" t="s">
        <v>935</v>
      </c>
      <c r="E137" s="20" t="s">
        <v>67</v>
      </c>
      <c r="F137" s="21">
        <v>281</v>
      </c>
      <c r="G137" s="22">
        <f t="shared" si="1"/>
        <v>7306</v>
      </c>
      <c r="H137" s="19">
        <v>26</v>
      </c>
      <c r="J137" s="64"/>
      <c r="K137" s="9"/>
    </row>
    <row r="138" spans="1:11" ht="13.5" x14ac:dyDescent="0.25">
      <c r="A138" s="52">
        <v>45908</v>
      </c>
      <c r="B138" s="23">
        <v>45908</v>
      </c>
      <c r="C138" s="24">
        <v>31162003</v>
      </c>
      <c r="D138" s="25" t="s">
        <v>936</v>
      </c>
      <c r="E138" s="19" t="s">
        <v>67</v>
      </c>
      <c r="F138" s="26">
        <v>76</v>
      </c>
      <c r="G138" s="22">
        <f t="shared" ref="G138:G201" si="2">F138*H138</f>
        <v>152</v>
      </c>
      <c r="H138" s="19">
        <v>2</v>
      </c>
      <c r="J138" s="64"/>
      <c r="K138" s="9"/>
    </row>
    <row r="139" spans="1:11" ht="13.5" x14ac:dyDescent="0.25">
      <c r="A139" s="51">
        <v>45908</v>
      </c>
      <c r="B139" s="16">
        <v>45908</v>
      </c>
      <c r="C139" s="24">
        <v>30131501</v>
      </c>
      <c r="D139" s="18" t="s">
        <v>937</v>
      </c>
      <c r="E139" s="20" t="s">
        <v>67</v>
      </c>
      <c r="F139" s="21">
        <v>57</v>
      </c>
      <c r="G139" s="22">
        <f t="shared" si="2"/>
        <v>11400</v>
      </c>
      <c r="H139" s="19">
        <v>200</v>
      </c>
      <c r="J139" s="64"/>
      <c r="K139" s="9"/>
    </row>
    <row r="140" spans="1:11" ht="13.5" x14ac:dyDescent="0.25">
      <c r="A140" s="52">
        <v>45908</v>
      </c>
      <c r="B140" s="23">
        <v>45908</v>
      </c>
      <c r="C140" s="24">
        <v>10171701</v>
      </c>
      <c r="D140" s="25" t="s">
        <v>938</v>
      </c>
      <c r="E140" s="19" t="s">
        <v>67</v>
      </c>
      <c r="F140" s="26">
        <v>2197</v>
      </c>
      <c r="G140" s="22">
        <f t="shared" si="2"/>
        <v>10985</v>
      </c>
      <c r="H140" s="19">
        <v>5</v>
      </c>
      <c r="J140" s="64"/>
      <c r="K140" s="9"/>
    </row>
    <row r="141" spans="1:11" ht="24" x14ac:dyDescent="0.25">
      <c r="A141" s="51">
        <v>45908</v>
      </c>
      <c r="B141" s="16">
        <v>45908</v>
      </c>
      <c r="C141" s="24">
        <v>53102102</v>
      </c>
      <c r="D141" s="18" t="s">
        <v>939</v>
      </c>
      <c r="E141" s="20" t="s">
        <v>67</v>
      </c>
      <c r="F141" s="21">
        <v>1950</v>
      </c>
      <c r="G141" s="22">
        <f t="shared" si="2"/>
        <v>1950</v>
      </c>
      <c r="H141" s="19">
        <v>1</v>
      </c>
      <c r="J141" s="64"/>
      <c r="K141" s="9"/>
    </row>
    <row r="142" spans="1:11" ht="24" x14ac:dyDescent="0.25">
      <c r="A142" s="52">
        <v>45908</v>
      </c>
      <c r="B142" s="23">
        <v>45908</v>
      </c>
      <c r="C142" s="24">
        <v>30103605</v>
      </c>
      <c r="D142" s="25" t="s">
        <v>940</v>
      </c>
      <c r="E142" s="19" t="s">
        <v>67</v>
      </c>
      <c r="F142" s="26">
        <v>853</v>
      </c>
      <c r="G142" s="22">
        <f t="shared" si="2"/>
        <v>8530</v>
      </c>
      <c r="H142" s="19">
        <v>10</v>
      </c>
      <c r="J142" s="64"/>
      <c r="K142" s="9"/>
    </row>
    <row r="143" spans="1:11" ht="13.5" x14ac:dyDescent="0.25">
      <c r="A143" s="51">
        <v>45908</v>
      </c>
      <c r="B143" s="16">
        <v>45908</v>
      </c>
      <c r="C143" s="24">
        <v>30103605</v>
      </c>
      <c r="D143" s="18" t="s">
        <v>941</v>
      </c>
      <c r="E143" s="20" t="s">
        <v>67</v>
      </c>
      <c r="F143" s="21">
        <v>533</v>
      </c>
      <c r="G143" s="22">
        <f t="shared" si="2"/>
        <v>2665</v>
      </c>
      <c r="H143" s="19">
        <v>5</v>
      </c>
      <c r="J143" s="64"/>
      <c r="K143" s="9"/>
    </row>
    <row r="144" spans="1:11" ht="13.5" x14ac:dyDescent="0.25">
      <c r="A144" s="52">
        <v>45908</v>
      </c>
      <c r="B144" s="23">
        <v>45908</v>
      </c>
      <c r="C144" s="24">
        <v>31162003</v>
      </c>
      <c r="D144" s="25" t="s">
        <v>942</v>
      </c>
      <c r="E144" s="19" t="s">
        <v>1196</v>
      </c>
      <c r="F144" s="26">
        <v>76</v>
      </c>
      <c r="G144" s="22">
        <f t="shared" si="2"/>
        <v>760</v>
      </c>
      <c r="H144" s="19">
        <v>10</v>
      </c>
      <c r="J144" s="64"/>
      <c r="K144" s="9"/>
    </row>
    <row r="145" spans="1:11" ht="13.5" x14ac:dyDescent="0.25">
      <c r="A145" s="51">
        <v>45908</v>
      </c>
      <c r="B145" s="16">
        <v>45908</v>
      </c>
      <c r="C145" s="24">
        <v>31162003</v>
      </c>
      <c r="D145" s="18" t="s">
        <v>943</v>
      </c>
      <c r="E145" s="20" t="s">
        <v>1196</v>
      </c>
      <c r="F145" s="21">
        <v>63</v>
      </c>
      <c r="G145" s="22">
        <f t="shared" si="2"/>
        <v>630</v>
      </c>
      <c r="H145" s="19">
        <v>10</v>
      </c>
      <c r="J145" s="64"/>
      <c r="K145" s="9"/>
    </row>
    <row r="146" spans="1:11" ht="13.5" x14ac:dyDescent="0.25">
      <c r="A146" s="52">
        <v>45908</v>
      </c>
      <c r="B146" s="23">
        <v>45908</v>
      </c>
      <c r="C146" s="24">
        <v>39121310</v>
      </c>
      <c r="D146" s="25" t="s">
        <v>944</v>
      </c>
      <c r="E146" s="19" t="s">
        <v>67</v>
      </c>
      <c r="F146" s="26">
        <v>47</v>
      </c>
      <c r="G146" s="22">
        <f t="shared" si="2"/>
        <v>94</v>
      </c>
      <c r="H146" s="19">
        <v>2</v>
      </c>
      <c r="J146" s="64"/>
      <c r="K146" s="9"/>
    </row>
    <row r="147" spans="1:11" ht="13.5" x14ac:dyDescent="0.25">
      <c r="A147" s="51">
        <v>45908</v>
      </c>
      <c r="B147" s="16">
        <v>45908</v>
      </c>
      <c r="C147" s="24">
        <v>40142309</v>
      </c>
      <c r="D147" s="18" t="s">
        <v>945</v>
      </c>
      <c r="E147" s="20" t="s">
        <v>67</v>
      </c>
      <c r="F147" s="21">
        <v>483</v>
      </c>
      <c r="G147" s="22">
        <f t="shared" si="2"/>
        <v>3864</v>
      </c>
      <c r="H147" s="19">
        <v>8</v>
      </c>
      <c r="J147" s="64"/>
      <c r="K147" s="9"/>
    </row>
    <row r="148" spans="1:11" ht="13.5" x14ac:dyDescent="0.25">
      <c r="A148" s="52">
        <v>45908</v>
      </c>
      <c r="B148" s="23">
        <v>45908</v>
      </c>
      <c r="C148" s="24">
        <v>31231313</v>
      </c>
      <c r="D148" s="25" t="s">
        <v>946</v>
      </c>
      <c r="E148" s="19" t="s">
        <v>67</v>
      </c>
      <c r="F148" s="26">
        <v>7600</v>
      </c>
      <c r="G148" s="22">
        <f t="shared" si="2"/>
        <v>38000</v>
      </c>
      <c r="H148" s="19">
        <v>5</v>
      </c>
      <c r="J148" s="64"/>
      <c r="K148" s="9"/>
    </row>
    <row r="149" spans="1:11" ht="24" x14ac:dyDescent="0.25">
      <c r="A149" s="51">
        <v>45905</v>
      </c>
      <c r="B149" s="16">
        <v>45905</v>
      </c>
      <c r="C149" s="24">
        <v>14111704</v>
      </c>
      <c r="D149" s="18" t="s">
        <v>947</v>
      </c>
      <c r="E149" s="29" t="s">
        <v>1194</v>
      </c>
      <c r="F149" s="21">
        <v>950</v>
      </c>
      <c r="G149" s="22">
        <f t="shared" si="2"/>
        <v>475000</v>
      </c>
      <c r="H149" s="19">
        <v>500</v>
      </c>
      <c r="J149" s="64"/>
      <c r="K149" s="9"/>
    </row>
    <row r="150" spans="1:11" ht="13.5" x14ac:dyDescent="0.25">
      <c r="A150" s="52">
        <v>45904</v>
      </c>
      <c r="B150" s="23">
        <v>45904</v>
      </c>
      <c r="C150" s="24">
        <v>60104912</v>
      </c>
      <c r="D150" s="25" t="s">
        <v>948</v>
      </c>
      <c r="E150" s="30" t="s">
        <v>67</v>
      </c>
      <c r="F150" s="26">
        <v>14</v>
      </c>
      <c r="G150" s="22">
        <f t="shared" si="2"/>
        <v>2800</v>
      </c>
      <c r="H150" s="19">
        <v>200</v>
      </c>
      <c r="J150" s="64"/>
      <c r="K150" s="9"/>
    </row>
    <row r="151" spans="1:11" ht="24" x14ac:dyDescent="0.25">
      <c r="A151" s="51">
        <v>45904</v>
      </c>
      <c r="B151" s="16">
        <v>45904</v>
      </c>
      <c r="C151" s="24">
        <v>11151502</v>
      </c>
      <c r="D151" s="18" t="s">
        <v>949</v>
      </c>
      <c r="E151" s="29" t="s">
        <v>67</v>
      </c>
      <c r="F151" s="21">
        <v>372</v>
      </c>
      <c r="G151" s="22">
        <f t="shared" si="2"/>
        <v>372</v>
      </c>
      <c r="H151" s="19">
        <v>1</v>
      </c>
      <c r="J151" s="64"/>
      <c r="K151" s="9"/>
    </row>
    <row r="152" spans="1:11" ht="13.5" x14ac:dyDescent="0.25">
      <c r="A152" s="52">
        <v>45904</v>
      </c>
      <c r="B152" s="23">
        <v>45904</v>
      </c>
      <c r="C152" s="24">
        <v>30102409</v>
      </c>
      <c r="D152" s="25" t="s">
        <v>950</v>
      </c>
      <c r="E152" s="30" t="s">
        <v>67</v>
      </c>
      <c r="F152" s="26">
        <v>25</v>
      </c>
      <c r="G152" s="22">
        <f t="shared" si="2"/>
        <v>500</v>
      </c>
      <c r="H152" s="19">
        <v>20</v>
      </c>
      <c r="J152" s="64"/>
      <c r="K152" s="9"/>
    </row>
    <row r="153" spans="1:11" ht="13.5" x14ac:dyDescent="0.25">
      <c r="A153" s="51">
        <v>45904</v>
      </c>
      <c r="B153" s="16">
        <v>45904</v>
      </c>
      <c r="C153" s="24">
        <v>27111708</v>
      </c>
      <c r="D153" s="18" t="s">
        <v>951</v>
      </c>
      <c r="E153" s="29" t="s">
        <v>67</v>
      </c>
      <c r="F153" s="21">
        <v>511</v>
      </c>
      <c r="G153" s="22">
        <f t="shared" si="2"/>
        <v>22995</v>
      </c>
      <c r="H153" s="19">
        <v>45</v>
      </c>
      <c r="J153" s="64"/>
      <c r="K153" s="9"/>
    </row>
    <row r="154" spans="1:11" ht="13.5" x14ac:dyDescent="0.25">
      <c r="A154" s="52">
        <v>45904</v>
      </c>
      <c r="B154" s="23">
        <v>45904</v>
      </c>
      <c r="C154" s="24">
        <v>40141607</v>
      </c>
      <c r="D154" s="25" t="s">
        <v>952</v>
      </c>
      <c r="E154" s="30" t="s">
        <v>67</v>
      </c>
      <c r="F154" s="26">
        <v>43</v>
      </c>
      <c r="G154" s="22">
        <f t="shared" si="2"/>
        <v>1290</v>
      </c>
      <c r="H154" s="19">
        <v>30</v>
      </c>
      <c r="J154" s="64"/>
      <c r="K154" s="9"/>
    </row>
    <row r="155" spans="1:11" ht="13.5" x14ac:dyDescent="0.25">
      <c r="A155" s="51">
        <v>45904</v>
      </c>
      <c r="B155" s="16">
        <v>45904</v>
      </c>
      <c r="C155" s="24">
        <v>39121506</v>
      </c>
      <c r="D155" s="18" t="s">
        <v>953</v>
      </c>
      <c r="E155" s="29" t="s">
        <v>67</v>
      </c>
      <c r="F155" s="21">
        <v>311</v>
      </c>
      <c r="G155" s="22">
        <f t="shared" si="2"/>
        <v>2488</v>
      </c>
      <c r="H155" s="19">
        <v>8</v>
      </c>
      <c r="J155" s="64"/>
      <c r="K155" s="9"/>
    </row>
    <row r="156" spans="1:11" ht="13.5" x14ac:dyDescent="0.25">
      <c r="A156" s="52">
        <v>45904</v>
      </c>
      <c r="B156" s="23">
        <v>45904</v>
      </c>
      <c r="C156" s="24">
        <v>30101704</v>
      </c>
      <c r="D156" s="25" t="s">
        <v>954</v>
      </c>
      <c r="E156" s="30" t="s">
        <v>67</v>
      </c>
      <c r="F156" s="26">
        <v>24</v>
      </c>
      <c r="G156" s="22">
        <f t="shared" si="2"/>
        <v>9000</v>
      </c>
      <c r="H156" s="19">
        <v>375</v>
      </c>
      <c r="J156" s="64"/>
      <c r="K156" s="9"/>
    </row>
    <row r="157" spans="1:11" ht="13.5" x14ac:dyDescent="0.25">
      <c r="A157" s="51">
        <v>45904</v>
      </c>
      <c r="B157" s="16">
        <v>45904</v>
      </c>
      <c r="C157" s="24">
        <v>30101704</v>
      </c>
      <c r="D157" s="18" t="s">
        <v>955</v>
      </c>
      <c r="E157" s="29" t="s">
        <v>67</v>
      </c>
      <c r="F157" s="21">
        <v>44</v>
      </c>
      <c r="G157" s="22">
        <f t="shared" si="2"/>
        <v>10956</v>
      </c>
      <c r="H157" s="19">
        <v>249</v>
      </c>
      <c r="J157" s="64"/>
      <c r="K157" s="9"/>
    </row>
    <row r="158" spans="1:11" ht="13.5" x14ac:dyDescent="0.25">
      <c r="A158" s="52">
        <v>45904</v>
      </c>
      <c r="B158" s="23">
        <v>45904</v>
      </c>
      <c r="C158" s="24">
        <v>30111601</v>
      </c>
      <c r="D158" s="25" t="s">
        <v>956</v>
      </c>
      <c r="E158" s="30" t="s">
        <v>67</v>
      </c>
      <c r="F158" s="26">
        <v>535</v>
      </c>
      <c r="G158" s="22">
        <f t="shared" si="2"/>
        <v>18725</v>
      </c>
      <c r="H158" s="19">
        <v>35</v>
      </c>
      <c r="J158" s="64"/>
      <c r="K158" s="9"/>
    </row>
    <row r="159" spans="1:11" ht="24" x14ac:dyDescent="0.25">
      <c r="A159" s="51">
        <v>45904</v>
      </c>
      <c r="B159" s="16">
        <v>45904</v>
      </c>
      <c r="C159" s="24">
        <v>42241811</v>
      </c>
      <c r="D159" s="18" t="s">
        <v>957</v>
      </c>
      <c r="E159" s="29" t="s">
        <v>67</v>
      </c>
      <c r="F159" s="21">
        <v>654</v>
      </c>
      <c r="G159" s="22">
        <f t="shared" si="2"/>
        <v>6540</v>
      </c>
      <c r="H159" s="19">
        <v>10</v>
      </c>
      <c r="J159" s="64"/>
      <c r="K159" s="9"/>
    </row>
    <row r="160" spans="1:11" ht="24" x14ac:dyDescent="0.25">
      <c r="A160" s="52">
        <v>45904</v>
      </c>
      <c r="B160" s="23">
        <v>45904</v>
      </c>
      <c r="C160" s="24">
        <v>11151709</v>
      </c>
      <c r="D160" s="25" t="s">
        <v>958</v>
      </c>
      <c r="E160" s="30" t="s">
        <v>67</v>
      </c>
      <c r="F160" s="26">
        <v>1088</v>
      </c>
      <c r="G160" s="22">
        <f t="shared" si="2"/>
        <v>4352</v>
      </c>
      <c r="H160" s="19">
        <v>4</v>
      </c>
      <c r="J160" s="64"/>
      <c r="K160" s="9"/>
    </row>
    <row r="161" spans="1:11" ht="13.5" x14ac:dyDescent="0.25">
      <c r="A161" s="51">
        <v>45903</v>
      </c>
      <c r="B161" s="16">
        <v>45903</v>
      </c>
      <c r="C161" s="24">
        <v>40141742</v>
      </c>
      <c r="D161" s="18" t="s">
        <v>959</v>
      </c>
      <c r="E161" s="29" t="s">
        <v>67</v>
      </c>
      <c r="F161" s="21">
        <v>30</v>
      </c>
      <c r="G161" s="22">
        <f t="shared" si="2"/>
        <v>630</v>
      </c>
      <c r="H161" s="19">
        <v>21</v>
      </c>
      <c r="J161" s="64"/>
      <c r="K161" s="9"/>
    </row>
    <row r="162" spans="1:11" ht="13.5" x14ac:dyDescent="0.25">
      <c r="A162" s="52">
        <v>45903</v>
      </c>
      <c r="B162" s="23">
        <v>45903</v>
      </c>
      <c r="C162" s="24">
        <v>47131701</v>
      </c>
      <c r="D162" s="25" t="s">
        <v>94</v>
      </c>
      <c r="E162" s="30" t="s">
        <v>67</v>
      </c>
      <c r="F162" s="26">
        <v>2350</v>
      </c>
      <c r="G162" s="22">
        <f t="shared" si="2"/>
        <v>94000</v>
      </c>
      <c r="H162" s="19">
        <v>40</v>
      </c>
      <c r="J162" s="64"/>
      <c r="K162" s="9"/>
    </row>
    <row r="163" spans="1:11" ht="13.5" x14ac:dyDescent="0.25">
      <c r="A163" s="51">
        <v>45903</v>
      </c>
      <c r="B163" s="16">
        <v>45903</v>
      </c>
      <c r="C163" s="24">
        <v>47131710</v>
      </c>
      <c r="D163" s="18" t="s">
        <v>960</v>
      </c>
      <c r="E163" s="29" t="s">
        <v>67</v>
      </c>
      <c r="F163" s="21">
        <v>520</v>
      </c>
      <c r="G163" s="22">
        <f t="shared" si="2"/>
        <v>36400</v>
      </c>
      <c r="H163" s="19">
        <v>70</v>
      </c>
      <c r="J163" s="64"/>
      <c r="K163" s="9"/>
    </row>
    <row r="164" spans="1:11" ht="13.5" x14ac:dyDescent="0.25">
      <c r="A164" s="52">
        <v>45903</v>
      </c>
      <c r="B164" s="23">
        <v>45903</v>
      </c>
      <c r="C164" s="24">
        <v>47131602</v>
      </c>
      <c r="D164" s="25" t="s">
        <v>961</v>
      </c>
      <c r="E164" s="30" t="s">
        <v>67</v>
      </c>
      <c r="F164" s="26">
        <v>15</v>
      </c>
      <c r="G164" s="22">
        <f t="shared" si="2"/>
        <v>4500</v>
      </c>
      <c r="H164" s="19">
        <v>300</v>
      </c>
      <c r="J164" s="64"/>
      <c r="K164" s="9"/>
    </row>
    <row r="165" spans="1:11" ht="13.5" x14ac:dyDescent="0.25">
      <c r="A165" s="51">
        <v>45903</v>
      </c>
      <c r="B165" s="16">
        <v>45903</v>
      </c>
      <c r="C165" s="24">
        <v>47131602</v>
      </c>
      <c r="D165" s="18" t="s">
        <v>962</v>
      </c>
      <c r="E165" s="29" t="s">
        <v>67</v>
      </c>
      <c r="F165" s="21">
        <v>10</v>
      </c>
      <c r="G165" s="22">
        <f t="shared" si="2"/>
        <v>3000</v>
      </c>
      <c r="H165" s="19">
        <v>300</v>
      </c>
      <c r="J165" s="64"/>
      <c r="K165" s="9"/>
    </row>
    <row r="166" spans="1:11" ht="13.5" x14ac:dyDescent="0.25">
      <c r="A166" s="52">
        <v>45903</v>
      </c>
      <c r="B166" s="23">
        <v>45903</v>
      </c>
      <c r="C166" s="24">
        <v>46181804</v>
      </c>
      <c r="D166" s="25" t="s">
        <v>963</v>
      </c>
      <c r="E166" s="30" t="s">
        <v>67</v>
      </c>
      <c r="F166" s="26">
        <v>75</v>
      </c>
      <c r="G166" s="22">
        <f t="shared" si="2"/>
        <v>525</v>
      </c>
      <c r="H166" s="19">
        <v>7</v>
      </c>
      <c r="J166" s="64"/>
      <c r="K166" s="9"/>
    </row>
    <row r="167" spans="1:11" ht="13.5" x14ac:dyDescent="0.25">
      <c r="A167" s="51">
        <v>45903</v>
      </c>
      <c r="B167" s="16">
        <v>45903</v>
      </c>
      <c r="C167" s="24">
        <v>40142317</v>
      </c>
      <c r="D167" s="28" t="s">
        <v>964</v>
      </c>
      <c r="E167" s="29" t="s">
        <v>67</v>
      </c>
      <c r="F167" s="21">
        <v>7.5</v>
      </c>
      <c r="G167" s="22">
        <f t="shared" si="2"/>
        <v>112.5</v>
      </c>
      <c r="H167" s="19">
        <v>15</v>
      </c>
      <c r="J167" s="64"/>
      <c r="K167" s="9"/>
    </row>
    <row r="168" spans="1:11" ht="13.5" x14ac:dyDescent="0.25">
      <c r="A168" s="52">
        <v>45903</v>
      </c>
      <c r="B168" s="23">
        <v>45903</v>
      </c>
      <c r="C168" s="24">
        <v>31181501</v>
      </c>
      <c r="D168" s="27" t="s">
        <v>965</v>
      </c>
      <c r="E168" s="30" t="s">
        <v>67</v>
      </c>
      <c r="F168" s="26">
        <v>45</v>
      </c>
      <c r="G168" s="22">
        <f t="shared" si="2"/>
        <v>270</v>
      </c>
      <c r="H168" s="19">
        <v>6</v>
      </c>
      <c r="J168" s="64"/>
      <c r="K168" s="9"/>
    </row>
    <row r="169" spans="1:11" ht="13.5" x14ac:dyDescent="0.25">
      <c r="A169" s="51">
        <v>45903</v>
      </c>
      <c r="B169" s="16">
        <v>45903</v>
      </c>
      <c r="C169" s="24">
        <v>40142604</v>
      </c>
      <c r="D169" s="28" t="s">
        <v>966</v>
      </c>
      <c r="E169" s="29" t="s">
        <v>67</v>
      </c>
      <c r="F169" s="21">
        <v>4.95</v>
      </c>
      <c r="G169" s="22">
        <f t="shared" si="2"/>
        <v>49.5</v>
      </c>
      <c r="H169" s="19">
        <v>10</v>
      </c>
      <c r="J169" s="64"/>
      <c r="K169" s="9"/>
    </row>
    <row r="170" spans="1:11" ht="13.5" x14ac:dyDescent="0.25">
      <c r="A170" s="52">
        <v>45903</v>
      </c>
      <c r="B170" s="23">
        <v>45903</v>
      </c>
      <c r="C170" s="24">
        <v>31181501</v>
      </c>
      <c r="D170" s="27" t="s">
        <v>967</v>
      </c>
      <c r="E170" s="30" t="s">
        <v>67</v>
      </c>
      <c r="F170" s="26">
        <v>43.4</v>
      </c>
      <c r="G170" s="22">
        <f t="shared" si="2"/>
        <v>86.8</v>
      </c>
      <c r="H170" s="19">
        <v>2</v>
      </c>
      <c r="J170" s="64"/>
      <c r="K170" s="9"/>
    </row>
    <row r="171" spans="1:11" ht="13.5" x14ac:dyDescent="0.25">
      <c r="A171" s="51">
        <v>45903</v>
      </c>
      <c r="B171" s="16">
        <v>45903</v>
      </c>
      <c r="C171" s="24">
        <v>31181501</v>
      </c>
      <c r="D171" s="28" t="s">
        <v>968</v>
      </c>
      <c r="E171" s="29" t="s">
        <v>67</v>
      </c>
      <c r="F171" s="21">
        <v>55</v>
      </c>
      <c r="G171" s="22">
        <f t="shared" si="2"/>
        <v>110</v>
      </c>
      <c r="H171" s="19">
        <v>2</v>
      </c>
      <c r="J171" s="64"/>
      <c r="K171" s="9"/>
    </row>
    <row r="172" spans="1:11" ht="13.5" x14ac:dyDescent="0.25">
      <c r="A172" s="52">
        <v>45903</v>
      </c>
      <c r="B172" s="23">
        <v>45903</v>
      </c>
      <c r="C172" s="24">
        <v>31181501</v>
      </c>
      <c r="D172" s="27" t="s">
        <v>969</v>
      </c>
      <c r="E172" s="30" t="s">
        <v>67</v>
      </c>
      <c r="F172" s="26">
        <v>30</v>
      </c>
      <c r="G172" s="22">
        <f t="shared" si="2"/>
        <v>90</v>
      </c>
      <c r="H172" s="19">
        <v>3</v>
      </c>
      <c r="J172" s="64"/>
      <c r="K172" s="9"/>
    </row>
    <row r="173" spans="1:11" ht="13.5" x14ac:dyDescent="0.25">
      <c r="A173" s="51">
        <v>45903</v>
      </c>
      <c r="B173" s="16">
        <v>45903</v>
      </c>
      <c r="C173" s="24">
        <v>40141607</v>
      </c>
      <c r="D173" s="28" t="s">
        <v>970</v>
      </c>
      <c r="E173" s="29" t="s">
        <v>67</v>
      </c>
      <c r="F173" s="21">
        <v>29</v>
      </c>
      <c r="G173" s="22">
        <f t="shared" si="2"/>
        <v>290</v>
      </c>
      <c r="H173" s="19">
        <v>10</v>
      </c>
      <c r="J173" s="64"/>
      <c r="K173" s="9"/>
    </row>
    <row r="174" spans="1:11" ht="13.5" x14ac:dyDescent="0.25">
      <c r="A174" s="52">
        <v>45903</v>
      </c>
      <c r="B174" s="23">
        <v>45903</v>
      </c>
      <c r="C174" s="24">
        <v>31231313</v>
      </c>
      <c r="D174" s="27" t="s">
        <v>971</v>
      </c>
      <c r="E174" s="30" t="s">
        <v>67</v>
      </c>
      <c r="F174" s="26">
        <v>28</v>
      </c>
      <c r="G174" s="22">
        <f t="shared" si="2"/>
        <v>560</v>
      </c>
      <c r="H174" s="19">
        <v>20</v>
      </c>
      <c r="J174" s="64"/>
      <c r="K174" s="9"/>
    </row>
    <row r="175" spans="1:11" ht="13.5" x14ac:dyDescent="0.25">
      <c r="A175" s="51">
        <v>45903</v>
      </c>
      <c r="B175" s="16">
        <v>45903</v>
      </c>
      <c r="C175" s="24">
        <v>31161505</v>
      </c>
      <c r="D175" s="28" t="s">
        <v>972</v>
      </c>
      <c r="E175" s="29" t="s">
        <v>67</v>
      </c>
      <c r="F175" s="21">
        <v>40</v>
      </c>
      <c r="G175" s="22">
        <f t="shared" si="2"/>
        <v>2000</v>
      </c>
      <c r="H175" s="19">
        <v>50</v>
      </c>
      <c r="J175" s="64"/>
      <c r="K175" s="9"/>
    </row>
    <row r="176" spans="1:11" ht="13.5" x14ac:dyDescent="0.25">
      <c r="A176" s="52">
        <v>45903</v>
      </c>
      <c r="B176" s="23">
        <v>45903</v>
      </c>
      <c r="C176" s="24">
        <v>40141609</v>
      </c>
      <c r="D176" s="27" t="s">
        <v>973</v>
      </c>
      <c r="E176" s="30" t="s">
        <v>67</v>
      </c>
      <c r="F176" s="26">
        <v>1160</v>
      </c>
      <c r="G176" s="22">
        <f t="shared" si="2"/>
        <v>6960</v>
      </c>
      <c r="H176" s="19">
        <v>6</v>
      </c>
      <c r="J176" s="64"/>
      <c r="K176" s="9"/>
    </row>
    <row r="177" spans="1:11" ht="13.5" x14ac:dyDescent="0.25">
      <c r="A177" s="51">
        <v>45903</v>
      </c>
      <c r="B177" s="16">
        <v>45903</v>
      </c>
      <c r="C177" s="24">
        <v>31181501</v>
      </c>
      <c r="D177" s="28" t="s">
        <v>974</v>
      </c>
      <c r="E177" s="29" t="s">
        <v>67</v>
      </c>
      <c r="F177" s="21">
        <v>127</v>
      </c>
      <c r="G177" s="22">
        <f t="shared" si="2"/>
        <v>1270</v>
      </c>
      <c r="H177" s="19">
        <v>10</v>
      </c>
      <c r="J177" s="64"/>
      <c r="K177" s="9"/>
    </row>
    <row r="178" spans="1:11" ht="13.5" x14ac:dyDescent="0.25">
      <c r="A178" s="52">
        <v>45903</v>
      </c>
      <c r="B178" s="23">
        <v>45903</v>
      </c>
      <c r="C178" s="24">
        <v>20111702</v>
      </c>
      <c r="D178" s="27" t="s">
        <v>975</v>
      </c>
      <c r="E178" s="30" t="s">
        <v>67</v>
      </c>
      <c r="F178" s="26">
        <v>12</v>
      </c>
      <c r="G178" s="22">
        <f t="shared" si="2"/>
        <v>180</v>
      </c>
      <c r="H178" s="19">
        <v>15</v>
      </c>
      <c r="J178" s="64"/>
      <c r="K178" s="9"/>
    </row>
    <row r="179" spans="1:11" ht="13.5" x14ac:dyDescent="0.25">
      <c r="A179" s="51">
        <v>45903</v>
      </c>
      <c r="B179" s="16">
        <v>45903</v>
      </c>
      <c r="C179" s="24">
        <v>20111702</v>
      </c>
      <c r="D179" s="28" t="s">
        <v>976</v>
      </c>
      <c r="E179" s="29" t="s">
        <v>67</v>
      </c>
      <c r="F179" s="21">
        <v>9</v>
      </c>
      <c r="G179" s="22">
        <f t="shared" si="2"/>
        <v>135</v>
      </c>
      <c r="H179" s="19">
        <v>15</v>
      </c>
      <c r="J179" s="64"/>
      <c r="K179" s="9"/>
    </row>
    <row r="180" spans="1:11" ht="13.5" x14ac:dyDescent="0.25">
      <c r="A180" s="52">
        <v>45903</v>
      </c>
      <c r="B180" s="23">
        <v>45903</v>
      </c>
      <c r="C180" s="24">
        <v>40142612</v>
      </c>
      <c r="D180" s="27" t="s">
        <v>977</v>
      </c>
      <c r="E180" s="30" t="s">
        <v>67</v>
      </c>
      <c r="F180" s="26">
        <v>5</v>
      </c>
      <c r="G180" s="22">
        <f t="shared" si="2"/>
        <v>50</v>
      </c>
      <c r="H180" s="19">
        <v>10</v>
      </c>
      <c r="J180" s="64"/>
      <c r="K180" s="9"/>
    </row>
    <row r="181" spans="1:11" ht="24" x14ac:dyDescent="0.25">
      <c r="A181" s="51">
        <v>45903</v>
      </c>
      <c r="B181" s="16">
        <v>45903</v>
      </c>
      <c r="C181" s="24">
        <v>23151820</v>
      </c>
      <c r="D181" s="28" t="s">
        <v>978</v>
      </c>
      <c r="E181" s="29" t="s">
        <v>67</v>
      </c>
      <c r="F181" s="21">
        <v>289</v>
      </c>
      <c r="G181" s="22">
        <f t="shared" si="2"/>
        <v>1156</v>
      </c>
      <c r="H181" s="19">
        <v>4</v>
      </c>
      <c r="J181" s="64"/>
      <c r="K181" s="9"/>
    </row>
    <row r="182" spans="1:11" ht="36" x14ac:dyDescent="0.25">
      <c r="A182" s="47">
        <v>45902</v>
      </c>
      <c r="B182" s="31">
        <v>45902</v>
      </c>
      <c r="C182" s="24">
        <v>47121804</v>
      </c>
      <c r="D182" s="25" t="s">
        <v>1228</v>
      </c>
      <c r="E182" s="30" t="s">
        <v>67</v>
      </c>
      <c r="F182" s="26">
        <v>5085</v>
      </c>
      <c r="G182" s="22">
        <f t="shared" si="2"/>
        <v>76275</v>
      </c>
      <c r="H182" s="19">
        <v>15</v>
      </c>
      <c r="J182" s="64"/>
      <c r="K182" s="9"/>
    </row>
    <row r="183" spans="1:11" ht="13.5" x14ac:dyDescent="0.25">
      <c r="A183" s="49">
        <v>45897</v>
      </c>
      <c r="B183" s="32">
        <v>45897</v>
      </c>
      <c r="C183" s="24">
        <v>31181501</v>
      </c>
      <c r="D183" s="28" t="s">
        <v>1229</v>
      </c>
      <c r="E183" s="29" t="s">
        <v>67</v>
      </c>
      <c r="F183" s="21">
        <v>45</v>
      </c>
      <c r="G183" s="22">
        <f t="shared" si="2"/>
        <v>270</v>
      </c>
      <c r="H183" s="19">
        <v>6</v>
      </c>
      <c r="J183" s="64"/>
      <c r="K183" s="9"/>
    </row>
    <row r="184" spans="1:11" ht="13.5" x14ac:dyDescent="0.25">
      <c r="A184" s="47">
        <v>45897</v>
      </c>
      <c r="B184" s="31">
        <v>45897</v>
      </c>
      <c r="C184" s="24">
        <v>24112409</v>
      </c>
      <c r="D184" s="27" t="s">
        <v>1230</v>
      </c>
      <c r="E184" s="30" t="s">
        <v>67</v>
      </c>
      <c r="F184" s="26">
        <v>25</v>
      </c>
      <c r="G184" s="22">
        <f t="shared" si="2"/>
        <v>50</v>
      </c>
      <c r="H184" s="19">
        <v>2</v>
      </c>
      <c r="J184" s="64"/>
      <c r="K184" s="9"/>
    </row>
    <row r="185" spans="1:11" ht="24" x14ac:dyDescent="0.25">
      <c r="A185" s="49">
        <v>45897</v>
      </c>
      <c r="B185" s="32">
        <v>45897</v>
      </c>
      <c r="C185" s="24">
        <v>26101758</v>
      </c>
      <c r="D185" s="28" t="s">
        <v>1231</v>
      </c>
      <c r="E185" s="29" t="s">
        <v>67</v>
      </c>
      <c r="F185" s="21">
        <v>105</v>
      </c>
      <c r="G185" s="22">
        <f t="shared" si="2"/>
        <v>6300</v>
      </c>
      <c r="H185" s="19">
        <v>60</v>
      </c>
      <c r="J185" s="64"/>
      <c r="K185" s="9"/>
    </row>
    <row r="186" spans="1:11" ht="13.5" x14ac:dyDescent="0.25">
      <c r="A186" s="47">
        <v>45897</v>
      </c>
      <c r="B186" s="31">
        <v>45897</v>
      </c>
      <c r="C186" s="24">
        <v>31201514</v>
      </c>
      <c r="D186" s="27" t="s">
        <v>1232</v>
      </c>
      <c r="E186" s="30" t="s">
        <v>67</v>
      </c>
      <c r="F186" s="26">
        <v>16</v>
      </c>
      <c r="G186" s="22">
        <f t="shared" si="2"/>
        <v>640</v>
      </c>
      <c r="H186" s="19">
        <v>40</v>
      </c>
      <c r="J186" s="64"/>
      <c r="K186" s="9"/>
    </row>
    <row r="187" spans="1:11" ht="13.5" x14ac:dyDescent="0.25">
      <c r="A187" s="49">
        <v>45897</v>
      </c>
      <c r="B187" s="32">
        <v>45897</v>
      </c>
      <c r="C187" s="24">
        <v>40141731</v>
      </c>
      <c r="D187" s="28" t="s">
        <v>1233</v>
      </c>
      <c r="E187" s="29" t="s">
        <v>67</v>
      </c>
      <c r="F187" s="21">
        <v>73</v>
      </c>
      <c r="G187" s="22">
        <f t="shared" si="2"/>
        <v>7227</v>
      </c>
      <c r="H187" s="19">
        <v>99</v>
      </c>
      <c r="J187" s="64"/>
      <c r="K187" s="9"/>
    </row>
    <row r="188" spans="1:11" ht="13.5" x14ac:dyDescent="0.25">
      <c r="A188" s="47">
        <v>45897</v>
      </c>
      <c r="B188" s="31">
        <v>45897</v>
      </c>
      <c r="C188" s="24">
        <v>40141716</v>
      </c>
      <c r="D188" s="27" t="s">
        <v>1234</v>
      </c>
      <c r="E188" s="30" t="s">
        <v>67</v>
      </c>
      <c r="F188" s="26">
        <v>108</v>
      </c>
      <c r="G188" s="22">
        <f t="shared" si="2"/>
        <v>4320</v>
      </c>
      <c r="H188" s="19">
        <v>40</v>
      </c>
      <c r="J188" s="64"/>
      <c r="K188" s="9"/>
    </row>
    <row r="189" spans="1:11" ht="13.5" x14ac:dyDescent="0.25">
      <c r="A189" s="49">
        <v>45897</v>
      </c>
      <c r="B189" s="32">
        <v>45897</v>
      </c>
      <c r="C189" s="24">
        <v>40141719</v>
      </c>
      <c r="D189" s="28" t="s">
        <v>1235</v>
      </c>
      <c r="E189" s="29" t="s">
        <v>67</v>
      </c>
      <c r="F189" s="21">
        <v>111</v>
      </c>
      <c r="G189" s="22">
        <f t="shared" si="2"/>
        <v>2220</v>
      </c>
      <c r="H189" s="19">
        <v>20</v>
      </c>
      <c r="J189" s="64"/>
      <c r="K189" s="9"/>
    </row>
    <row r="190" spans="1:11" ht="13.5" x14ac:dyDescent="0.25">
      <c r="A190" s="47">
        <v>45897</v>
      </c>
      <c r="B190" s="31">
        <v>45897</v>
      </c>
      <c r="C190" s="24">
        <v>31181501</v>
      </c>
      <c r="D190" s="27" t="s">
        <v>1236</v>
      </c>
      <c r="E190" s="30" t="s">
        <v>67</v>
      </c>
      <c r="F190" s="26">
        <v>129</v>
      </c>
      <c r="G190" s="22">
        <f t="shared" si="2"/>
        <v>1290</v>
      </c>
      <c r="H190" s="19">
        <v>10</v>
      </c>
      <c r="J190" s="64"/>
      <c r="K190" s="9"/>
    </row>
    <row r="191" spans="1:11" ht="13.5" x14ac:dyDescent="0.25">
      <c r="A191" s="49">
        <v>45897</v>
      </c>
      <c r="B191" s="32">
        <v>45897</v>
      </c>
      <c r="C191" s="24">
        <v>31181501</v>
      </c>
      <c r="D191" s="28" t="s">
        <v>1237</v>
      </c>
      <c r="E191" s="29" t="s">
        <v>67</v>
      </c>
      <c r="F191" s="21">
        <v>128</v>
      </c>
      <c r="G191" s="22">
        <f t="shared" si="2"/>
        <v>1280</v>
      </c>
      <c r="H191" s="19">
        <v>10</v>
      </c>
      <c r="J191" s="64"/>
      <c r="K191" s="9"/>
    </row>
    <row r="192" spans="1:11" ht="13.5" x14ac:dyDescent="0.25">
      <c r="A192" s="47">
        <v>45897</v>
      </c>
      <c r="B192" s="31">
        <v>45897</v>
      </c>
      <c r="C192" s="24">
        <v>31181501</v>
      </c>
      <c r="D192" s="27" t="s">
        <v>1238</v>
      </c>
      <c r="E192" s="30" t="s">
        <v>67</v>
      </c>
      <c r="F192" s="26">
        <v>50</v>
      </c>
      <c r="G192" s="22">
        <f t="shared" si="2"/>
        <v>500</v>
      </c>
      <c r="H192" s="19">
        <v>10</v>
      </c>
      <c r="J192" s="64"/>
      <c r="K192" s="9"/>
    </row>
    <row r="193" spans="1:11" ht="13.5" x14ac:dyDescent="0.25">
      <c r="A193" s="49">
        <v>45897</v>
      </c>
      <c r="B193" s="32">
        <v>45897</v>
      </c>
      <c r="C193" s="24">
        <v>31181501</v>
      </c>
      <c r="D193" s="28" t="s">
        <v>1239</v>
      </c>
      <c r="E193" s="29" t="s">
        <v>67</v>
      </c>
      <c r="F193" s="21">
        <v>29</v>
      </c>
      <c r="G193" s="22">
        <f t="shared" si="2"/>
        <v>290</v>
      </c>
      <c r="H193" s="19">
        <v>10</v>
      </c>
      <c r="J193" s="64"/>
      <c r="K193" s="9"/>
    </row>
    <row r="194" spans="1:11" ht="13.5" x14ac:dyDescent="0.25">
      <c r="A194" s="47">
        <v>45897</v>
      </c>
      <c r="B194" s="31">
        <v>45897</v>
      </c>
      <c r="C194" s="24">
        <v>31181501</v>
      </c>
      <c r="D194" s="27" t="s">
        <v>1240</v>
      </c>
      <c r="E194" s="30" t="s">
        <v>67</v>
      </c>
      <c r="F194" s="26">
        <v>31</v>
      </c>
      <c r="G194" s="22">
        <f t="shared" si="2"/>
        <v>310</v>
      </c>
      <c r="H194" s="19">
        <v>10</v>
      </c>
      <c r="J194" s="64"/>
      <c r="K194" s="9"/>
    </row>
    <row r="195" spans="1:11" ht="13.5" x14ac:dyDescent="0.25">
      <c r="A195" s="49">
        <v>45897</v>
      </c>
      <c r="B195" s="32">
        <v>45897</v>
      </c>
      <c r="C195" s="24">
        <v>31181501</v>
      </c>
      <c r="D195" s="28" t="s">
        <v>1241</v>
      </c>
      <c r="E195" s="29" t="s">
        <v>67</v>
      </c>
      <c r="F195" s="21">
        <v>18</v>
      </c>
      <c r="G195" s="22">
        <f t="shared" si="2"/>
        <v>180</v>
      </c>
      <c r="H195" s="19">
        <v>10</v>
      </c>
      <c r="J195" s="64"/>
      <c r="K195" s="9"/>
    </row>
    <row r="196" spans="1:11" ht="13.5" x14ac:dyDescent="0.25">
      <c r="A196" s="47">
        <v>45897</v>
      </c>
      <c r="B196" s="31">
        <v>45897</v>
      </c>
      <c r="C196" s="24">
        <v>31181501</v>
      </c>
      <c r="D196" s="27" t="s">
        <v>1242</v>
      </c>
      <c r="E196" s="30" t="s">
        <v>67</v>
      </c>
      <c r="F196" s="26">
        <v>2</v>
      </c>
      <c r="G196" s="22">
        <f t="shared" si="2"/>
        <v>20</v>
      </c>
      <c r="H196" s="19">
        <v>10</v>
      </c>
      <c r="J196" s="64"/>
      <c r="K196" s="9"/>
    </row>
    <row r="197" spans="1:11" ht="13.5" x14ac:dyDescent="0.25">
      <c r="A197" s="49">
        <v>45897</v>
      </c>
      <c r="B197" s="32">
        <v>45897</v>
      </c>
      <c r="C197" s="24">
        <v>40141719</v>
      </c>
      <c r="D197" s="28" t="s">
        <v>1243</v>
      </c>
      <c r="E197" s="29" t="s">
        <v>67</v>
      </c>
      <c r="F197" s="21">
        <v>8</v>
      </c>
      <c r="G197" s="22">
        <f t="shared" si="2"/>
        <v>240</v>
      </c>
      <c r="H197" s="19">
        <v>30</v>
      </c>
      <c r="J197" s="64"/>
      <c r="K197" s="9"/>
    </row>
    <row r="198" spans="1:11" ht="13.5" x14ac:dyDescent="0.25">
      <c r="A198" s="47">
        <v>45897</v>
      </c>
      <c r="B198" s="31">
        <v>45897</v>
      </c>
      <c r="C198" s="24">
        <v>40142612</v>
      </c>
      <c r="D198" s="27" t="s">
        <v>1244</v>
      </c>
      <c r="E198" s="30" t="s">
        <v>67</v>
      </c>
      <c r="F198" s="26">
        <v>36</v>
      </c>
      <c r="G198" s="22">
        <f t="shared" si="2"/>
        <v>720</v>
      </c>
      <c r="H198" s="19">
        <v>20</v>
      </c>
      <c r="J198" s="64"/>
      <c r="K198" s="9"/>
    </row>
    <row r="199" spans="1:11" ht="13.5" x14ac:dyDescent="0.25">
      <c r="A199" s="49">
        <v>45897</v>
      </c>
      <c r="B199" s="32">
        <v>45897</v>
      </c>
      <c r="C199" s="24">
        <v>20111702</v>
      </c>
      <c r="D199" s="28" t="s">
        <v>1245</v>
      </c>
      <c r="E199" s="29" t="s">
        <v>67</v>
      </c>
      <c r="F199" s="21">
        <v>17</v>
      </c>
      <c r="G199" s="22">
        <f t="shared" si="2"/>
        <v>255</v>
      </c>
      <c r="H199" s="19">
        <v>15</v>
      </c>
      <c r="J199" s="64"/>
      <c r="K199" s="9"/>
    </row>
    <row r="200" spans="1:11" ht="13.5" x14ac:dyDescent="0.25">
      <c r="A200" s="47">
        <v>45897</v>
      </c>
      <c r="B200" s="31">
        <v>45897</v>
      </c>
      <c r="C200" s="24">
        <v>27111725</v>
      </c>
      <c r="D200" s="27" t="s">
        <v>1246</v>
      </c>
      <c r="E200" s="30" t="s">
        <v>67</v>
      </c>
      <c r="F200" s="26">
        <v>199</v>
      </c>
      <c r="G200" s="22">
        <f t="shared" si="2"/>
        <v>1990</v>
      </c>
      <c r="H200" s="19">
        <v>10</v>
      </c>
      <c r="J200" s="64"/>
      <c r="K200" s="9"/>
    </row>
    <row r="201" spans="1:11" ht="13.5" x14ac:dyDescent="0.25">
      <c r="A201" s="49">
        <v>45897</v>
      </c>
      <c r="B201" s="32">
        <v>45897</v>
      </c>
      <c r="C201" s="24">
        <v>12352310</v>
      </c>
      <c r="D201" s="28" t="s">
        <v>1247</v>
      </c>
      <c r="E201" s="29" t="s">
        <v>67</v>
      </c>
      <c r="F201" s="21">
        <v>213</v>
      </c>
      <c r="G201" s="22">
        <f t="shared" si="2"/>
        <v>1278</v>
      </c>
      <c r="H201" s="19">
        <v>6</v>
      </c>
      <c r="J201" s="64"/>
      <c r="K201" s="9"/>
    </row>
    <row r="202" spans="1:11" ht="13.5" x14ac:dyDescent="0.25">
      <c r="A202" s="47">
        <v>45897</v>
      </c>
      <c r="B202" s="31">
        <v>45897</v>
      </c>
      <c r="C202" s="24">
        <v>20111702</v>
      </c>
      <c r="D202" s="27" t="s">
        <v>1248</v>
      </c>
      <c r="E202" s="30" t="s">
        <v>67</v>
      </c>
      <c r="F202" s="26">
        <v>5</v>
      </c>
      <c r="G202" s="22">
        <f t="shared" ref="G202:G265" si="3">F202*H202</f>
        <v>30</v>
      </c>
      <c r="H202" s="19">
        <v>6</v>
      </c>
      <c r="J202" s="64"/>
      <c r="K202" s="9"/>
    </row>
    <row r="203" spans="1:11" ht="13.5" x14ac:dyDescent="0.25">
      <c r="A203" s="49">
        <v>45897</v>
      </c>
      <c r="B203" s="32">
        <v>45897</v>
      </c>
      <c r="C203" s="24">
        <v>40141609</v>
      </c>
      <c r="D203" s="28" t="s">
        <v>1249</v>
      </c>
      <c r="E203" s="29" t="s">
        <v>67</v>
      </c>
      <c r="F203" s="21">
        <v>237</v>
      </c>
      <c r="G203" s="22">
        <f t="shared" si="3"/>
        <v>474</v>
      </c>
      <c r="H203" s="19">
        <v>2</v>
      </c>
      <c r="J203" s="64"/>
      <c r="K203" s="9"/>
    </row>
    <row r="204" spans="1:11" ht="13.5" x14ac:dyDescent="0.25">
      <c r="A204" s="47">
        <v>45897</v>
      </c>
      <c r="B204" s="31">
        <v>45897</v>
      </c>
      <c r="C204" s="24">
        <v>30111601</v>
      </c>
      <c r="D204" s="27" t="s">
        <v>1250</v>
      </c>
      <c r="E204" s="30" t="s">
        <v>67</v>
      </c>
      <c r="F204" s="26">
        <v>259</v>
      </c>
      <c r="G204" s="22">
        <f t="shared" si="3"/>
        <v>5180</v>
      </c>
      <c r="H204" s="19">
        <v>20</v>
      </c>
      <c r="J204" s="64"/>
      <c r="K204" s="9"/>
    </row>
    <row r="205" spans="1:11" ht="13.5" x14ac:dyDescent="0.25">
      <c r="A205" s="49">
        <v>45897</v>
      </c>
      <c r="B205" s="32">
        <v>45897</v>
      </c>
      <c r="C205" s="24">
        <v>11162116</v>
      </c>
      <c r="D205" s="28" t="s">
        <v>1251</v>
      </c>
      <c r="E205" s="29" t="s">
        <v>67</v>
      </c>
      <c r="F205" s="21">
        <v>71</v>
      </c>
      <c r="G205" s="22">
        <f t="shared" si="3"/>
        <v>71</v>
      </c>
      <c r="H205" s="19">
        <v>1</v>
      </c>
      <c r="J205" s="64"/>
      <c r="K205" s="9"/>
    </row>
    <row r="206" spans="1:11" ht="13.5" x14ac:dyDescent="0.25">
      <c r="A206" s="47">
        <v>45897</v>
      </c>
      <c r="B206" s="31">
        <v>45897</v>
      </c>
      <c r="C206" s="24">
        <v>31162403</v>
      </c>
      <c r="D206" s="27" t="s">
        <v>1252</v>
      </c>
      <c r="E206" s="30" t="s">
        <v>67</v>
      </c>
      <c r="F206" s="26">
        <v>331</v>
      </c>
      <c r="G206" s="22">
        <f t="shared" si="3"/>
        <v>11585</v>
      </c>
      <c r="H206" s="19">
        <v>35</v>
      </c>
      <c r="J206" s="64"/>
      <c r="K206" s="9"/>
    </row>
    <row r="207" spans="1:11" ht="13.5" x14ac:dyDescent="0.25">
      <c r="A207" s="49">
        <v>45897</v>
      </c>
      <c r="B207" s="32">
        <v>45897</v>
      </c>
      <c r="C207" s="24">
        <v>11111701</v>
      </c>
      <c r="D207" s="28" t="s">
        <v>1253</v>
      </c>
      <c r="E207" s="29" t="s">
        <v>67</v>
      </c>
      <c r="F207" s="21">
        <v>1871</v>
      </c>
      <c r="G207" s="22">
        <f t="shared" si="3"/>
        <v>1871</v>
      </c>
      <c r="H207" s="19">
        <v>1</v>
      </c>
      <c r="J207" s="64"/>
      <c r="K207" s="9"/>
    </row>
    <row r="208" spans="1:11" ht="13.5" x14ac:dyDescent="0.25">
      <c r="A208" s="47">
        <v>45897</v>
      </c>
      <c r="B208" s="31">
        <v>45897</v>
      </c>
      <c r="C208" s="24">
        <v>11111604</v>
      </c>
      <c r="D208" s="27" t="s">
        <v>1254</v>
      </c>
      <c r="E208" s="30" t="s">
        <v>67</v>
      </c>
      <c r="F208" s="26">
        <v>2046</v>
      </c>
      <c r="G208" s="22">
        <f t="shared" si="3"/>
        <v>4092</v>
      </c>
      <c r="H208" s="19">
        <v>2</v>
      </c>
      <c r="J208" s="64"/>
      <c r="K208" s="9"/>
    </row>
    <row r="209" spans="1:11" ht="24" x14ac:dyDescent="0.25">
      <c r="A209" s="49">
        <v>45897</v>
      </c>
      <c r="B209" s="32">
        <v>45897</v>
      </c>
      <c r="C209" s="24">
        <v>11111701</v>
      </c>
      <c r="D209" s="28" t="s">
        <v>1255</v>
      </c>
      <c r="E209" s="29" t="s">
        <v>67</v>
      </c>
      <c r="F209" s="21">
        <v>2713</v>
      </c>
      <c r="G209" s="22">
        <f t="shared" si="3"/>
        <v>2713</v>
      </c>
      <c r="H209" s="19">
        <v>1</v>
      </c>
      <c r="J209" s="64"/>
      <c r="K209" s="9"/>
    </row>
    <row r="210" spans="1:11" ht="13.5" x14ac:dyDescent="0.25">
      <c r="A210" s="47">
        <v>45897</v>
      </c>
      <c r="B210" s="31">
        <v>45897</v>
      </c>
      <c r="C210" s="24">
        <v>60124412</v>
      </c>
      <c r="D210" s="27" t="s">
        <v>1256</v>
      </c>
      <c r="E210" s="30" t="s">
        <v>67</v>
      </c>
      <c r="F210" s="26">
        <v>67</v>
      </c>
      <c r="G210" s="22">
        <f t="shared" si="3"/>
        <v>201</v>
      </c>
      <c r="H210" s="19">
        <v>3</v>
      </c>
      <c r="J210" s="64"/>
      <c r="K210" s="9"/>
    </row>
    <row r="211" spans="1:11" ht="13.5" x14ac:dyDescent="0.25">
      <c r="A211" s="49">
        <v>45897</v>
      </c>
      <c r="B211" s="32">
        <v>45897</v>
      </c>
      <c r="C211" s="24">
        <v>31171804</v>
      </c>
      <c r="D211" s="28" t="s">
        <v>1257</v>
      </c>
      <c r="E211" s="29" t="s">
        <v>67</v>
      </c>
      <c r="F211" s="21">
        <v>286</v>
      </c>
      <c r="G211" s="22">
        <f t="shared" si="3"/>
        <v>2860</v>
      </c>
      <c r="H211" s="19">
        <v>10</v>
      </c>
      <c r="J211" s="64"/>
      <c r="K211" s="9"/>
    </row>
    <row r="212" spans="1:11" ht="13.5" x14ac:dyDescent="0.25">
      <c r="A212" s="47">
        <v>45897</v>
      </c>
      <c r="B212" s="31">
        <v>45897</v>
      </c>
      <c r="C212" s="24">
        <v>15121501</v>
      </c>
      <c r="D212" s="27" t="s">
        <v>1258</v>
      </c>
      <c r="E212" s="30" t="s">
        <v>67</v>
      </c>
      <c r="F212" s="26">
        <v>279</v>
      </c>
      <c r="G212" s="22">
        <f t="shared" si="3"/>
        <v>5580</v>
      </c>
      <c r="H212" s="19">
        <v>20</v>
      </c>
      <c r="J212" s="64"/>
      <c r="K212" s="9"/>
    </row>
    <row r="213" spans="1:11" ht="24" x14ac:dyDescent="0.25">
      <c r="A213" s="49">
        <v>45897</v>
      </c>
      <c r="B213" s="32">
        <v>45897</v>
      </c>
      <c r="C213" s="24">
        <v>11121609</v>
      </c>
      <c r="D213" s="28" t="s">
        <v>1259</v>
      </c>
      <c r="E213" s="29" t="s">
        <v>67</v>
      </c>
      <c r="F213" s="21">
        <v>2204</v>
      </c>
      <c r="G213" s="22">
        <f t="shared" si="3"/>
        <v>22040</v>
      </c>
      <c r="H213" s="19">
        <v>10</v>
      </c>
      <c r="J213" s="64"/>
      <c r="K213" s="9"/>
    </row>
    <row r="214" spans="1:11" ht="13.5" x14ac:dyDescent="0.25">
      <c r="A214" s="47">
        <v>45897</v>
      </c>
      <c r="B214" s="31">
        <v>45897</v>
      </c>
      <c r="C214" s="24">
        <v>30103605</v>
      </c>
      <c r="D214" s="27" t="s">
        <v>1260</v>
      </c>
      <c r="E214" s="30" t="s">
        <v>67</v>
      </c>
      <c r="F214" s="26">
        <v>388</v>
      </c>
      <c r="G214" s="22">
        <f t="shared" si="3"/>
        <v>1552</v>
      </c>
      <c r="H214" s="19">
        <v>4</v>
      </c>
      <c r="J214" s="64"/>
      <c r="K214" s="9"/>
    </row>
    <row r="215" spans="1:11" ht="13.5" x14ac:dyDescent="0.25">
      <c r="A215" s="49">
        <v>45897</v>
      </c>
      <c r="B215" s="32">
        <v>45897</v>
      </c>
      <c r="C215" s="24">
        <v>40141719</v>
      </c>
      <c r="D215" s="28" t="s">
        <v>979</v>
      </c>
      <c r="E215" s="29" t="s">
        <v>67</v>
      </c>
      <c r="F215" s="21">
        <v>5</v>
      </c>
      <c r="G215" s="22">
        <f t="shared" si="3"/>
        <v>30</v>
      </c>
      <c r="H215" s="19">
        <v>6</v>
      </c>
      <c r="J215" s="64"/>
      <c r="K215" s="9"/>
    </row>
    <row r="216" spans="1:11" ht="13.5" x14ac:dyDescent="0.25">
      <c r="A216" s="47">
        <v>45897</v>
      </c>
      <c r="B216" s="31">
        <v>45897</v>
      </c>
      <c r="C216" s="24">
        <v>40141719</v>
      </c>
      <c r="D216" s="27" t="s">
        <v>980</v>
      </c>
      <c r="E216" s="30" t="s">
        <v>67</v>
      </c>
      <c r="F216" s="26">
        <v>5</v>
      </c>
      <c r="G216" s="22">
        <f t="shared" si="3"/>
        <v>10</v>
      </c>
      <c r="H216" s="19">
        <v>2</v>
      </c>
      <c r="J216" s="64"/>
      <c r="K216" s="9"/>
    </row>
    <row r="217" spans="1:11" ht="13.5" x14ac:dyDescent="0.25">
      <c r="A217" s="49">
        <v>45897</v>
      </c>
      <c r="B217" s="32">
        <v>45897</v>
      </c>
      <c r="C217" s="24">
        <v>40141719</v>
      </c>
      <c r="D217" s="28" t="s">
        <v>981</v>
      </c>
      <c r="E217" s="29" t="s">
        <v>67</v>
      </c>
      <c r="F217" s="21">
        <v>4</v>
      </c>
      <c r="G217" s="22">
        <f t="shared" si="3"/>
        <v>16</v>
      </c>
      <c r="H217" s="19">
        <v>4</v>
      </c>
      <c r="J217" s="64"/>
      <c r="K217" s="9"/>
    </row>
    <row r="218" spans="1:11" ht="13.5" x14ac:dyDescent="0.25">
      <c r="A218" s="47">
        <v>45897</v>
      </c>
      <c r="B218" s="31">
        <v>45897</v>
      </c>
      <c r="C218" s="24">
        <v>40141719</v>
      </c>
      <c r="D218" s="27" t="s">
        <v>982</v>
      </c>
      <c r="E218" s="30" t="s">
        <v>67</v>
      </c>
      <c r="F218" s="26">
        <v>228</v>
      </c>
      <c r="G218" s="22">
        <f t="shared" si="3"/>
        <v>1368</v>
      </c>
      <c r="H218" s="19">
        <v>6</v>
      </c>
      <c r="J218" s="64"/>
      <c r="K218" s="9"/>
    </row>
    <row r="219" spans="1:11" ht="13.5" x14ac:dyDescent="0.25">
      <c r="A219" s="49">
        <v>45897</v>
      </c>
      <c r="B219" s="32">
        <v>45897</v>
      </c>
      <c r="C219" s="24">
        <v>26101758</v>
      </c>
      <c r="D219" s="28" t="s">
        <v>983</v>
      </c>
      <c r="E219" s="29" t="s">
        <v>67</v>
      </c>
      <c r="F219" s="21">
        <v>34</v>
      </c>
      <c r="G219" s="22">
        <f t="shared" si="3"/>
        <v>4080</v>
      </c>
      <c r="H219" s="19">
        <v>120</v>
      </c>
      <c r="J219" s="64"/>
      <c r="K219" s="9"/>
    </row>
    <row r="220" spans="1:11" ht="13.5" x14ac:dyDescent="0.25">
      <c r="A220" s="47">
        <v>45897</v>
      </c>
      <c r="B220" s="31">
        <v>45897</v>
      </c>
      <c r="C220" s="24">
        <v>40142612</v>
      </c>
      <c r="D220" s="27" t="s">
        <v>475</v>
      </c>
      <c r="E220" s="30" t="s">
        <v>67</v>
      </c>
      <c r="F220" s="26">
        <v>11</v>
      </c>
      <c r="G220" s="22">
        <f t="shared" si="3"/>
        <v>220</v>
      </c>
      <c r="H220" s="19">
        <v>20</v>
      </c>
      <c r="J220" s="64"/>
      <c r="K220" s="9"/>
    </row>
    <row r="221" spans="1:11" ht="13.5" x14ac:dyDescent="0.25">
      <c r="A221" s="49">
        <v>45897</v>
      </c>
      <c r="B221" s="32">
        <v>45897</v>
      </c>
      <c r="C221" s="24">
        <v>40142318</v>
      </c>
      <c r="D221" s="28" t="s">
        <v>984</v>
      </c>
      <c r="E221" s="29" t="s">
        <v>67</v>
      </c>
      <c r="F221" s="21">
        <v>11</v>
      </c>
      <c r="G221" s="22">
        <f t="shared" si="3"/>
        <v>33</v>
      </c>
      <c r="H221" s="19">
        <v>3</v>
      </c>
      <c r="J221" s="64"/>
      <c r="K221" s="9"/>
    </row>
    <row r="222" spans="1:11" ht="13.5" x14ac:dyDescent="0.25">
      <c r="A222" s="47">
        <v>45897</v>
      </c>
      <c r="B222" s="31">
        <v>45897</v>
      </c>
      <c r="C222" s="24">
        <v>30103201</v>
      </c>
      <c r="D222" s="27" t="s">
        <v>985</v>
      </c>
      <c r="E222" s="30" t="s">
        <v>67</v>
      </c>
      <c r="F222" s="26">
        <v>275</v>
      </c>
      <c r="G222" s="22">
        <f t="shared" si="3"/>
        <v>8250</v>
      </c>
      <c r="H222" s="19">
        <v>30</v>
      </c>
      <c r="J222" s="64"/>
      <c r="K222" s="9"/>
    </row>
    <row r="223" spans="1:11" ht="13.5" x14ac:dyDescent="0.25">
      <c r="A223" s="49">
        <v>45897</v>
      </c>
      <c r="B223" s="32">
        <v>45897</v>
      </c>
      <c r="C223" s="24">
        <v>31201610</v>
      </c>
      <c r="D223" s="28" t="s">
        <v>986</v>
      </c>
      <c r="E223" s="29" t="s">
        <v>67</v>
      </c>
      <c r="F223" s="21">
        <v>184</v>
      </c>
      <c r="G223" s="22">
        <f t="shared" si="3"/>
        <v>1840</v>
      </c>
      <c r="H223" s="19">
        <v>10</v>
      </c>
      <c r="J223" s="64"/>
      <c r="K223" s="9"/>
    </row>
    <row r="224" spans="1:11" ht="13.5" x14ac:dyDescent="0.25">
      <c r="A224" s="47">
        <v>45897</v>
      </c>
      <c r="B224" s="31">
        <v>45897</v>
      </c>
      <c r="C224" s="24">
        <v>40141702</v>
      </c>
      <c r="D224" s="27" t="s">
        <v>987</v>
      </c>
      <c r="E224" s="30" t="s">
        <v>67</v>
      </c>
      <c r="F224" s="26">
        <v>38</v>
      </c>
      <c r="G224" s="22">
        <f t="shared" si="3"/>
        <v>722</v>
      </c>
      <c r="H224" s="19">
        <v>19</v>
      </c>
      <c r="J224" s="64"/>
      <c r="K224" s="9"/>
    </row>
    <row r="225" spans="1:11" ht="13.5" x14ac:dyDescent="0.25">
      <c r="A225" s="49">
        <v>45897</v>
      </c>
      <c r="B225" s="32">
        <v>45897</v>
      </c>
      <c r="C225" s="24">
        <v>40141607</v>
      </c>
      <c r="D225" s="28" t="s">
        <v>988</v>
      </c>
      <c r="E225" s="29" t="s">
        <v>67</v>
      </c>
      <c r="F225" s="21">
        <v>74</v>
      </c>
      <c r="G225" s="22">
        <f t="shared" si="3"/>
        <v>2220</v>
      </c>
      <c r="H225" s="19">
        <v>30</v>
      </c>
      <c r="J225" s="64"/>
      <c r="K225" s="9"/>
    </row>
    <row r="226" spans="1:11" ht="13.5" x14ac:dyDescent="0.25">
      <c r="A226" s="47">
        <v>45897</v>
      </c>
      <c r="B226" s="31">
        <v>45897</v>
      </c>
      <c r="C226" s="24">
        <v>40142008</v>
      </c>
      <c r="D226" s="27" t="s">
        <v>989</v>
      </c>
      <c r="E226" s="30" t="s">
        <v>67</v>
      </c>
      <c r="F226" s="26">
        <v>90</v>
      </c>
      <c r="G226" s="22">
        <f t="shared" si="3"/>
        <v>9000</v>
      </c>
      <c r="H226" s="19">
        <v>100</v>
      </c>
      <c r="J226" s="64"/>
      <c r="K226" s="9"/>
    </row>
    <row r="227" spans="1:11" ht="13.5" x14ac:dyDescent="0.25">
      <c r="A227" s="49">
        <v>45897</v>
      </c>
      <c r="B227" s="32">
        <v>45897</v>
      </c>
      <c r="C227" s="24">
        <v>27111707</v>
      </c>
      <c r="D227" s="28" t="s">
        <v>990</v>
      </c>
      <c r="E227" s="29" t="s">
        <v>67</v>
      </c>
      <c r="F227" s="21">
        <v>2404</v>
      </c>
      <c r="G227" s="22">
        <f t="shared" si="3"/>
        <v>19232</v>
      </c>
      <c r="H227" s="19">
        <v>8</v>
      </c>
      <c r="J227" s="64"/>
      <c r="K227" s="9"/>
    </row>
    <row r="228" spans="1:11" ht="13.5" x14ac:dyDescent="0.25">
      <c r="A228" s="47">
        <v>45897</v>
      </c>
      <c r="B228" s="31">
        <v>45897</v>
      </c>
      <c r="C228" s="24">
        <v>40141719</v>
      </c>
      <c r="D228" s="27" t="s">
        <v>991</v>
      </c>
      <c r="E228" s="30" t="s">
        <v>67</v>
      </c>
      <c r="F228" s="26">
        <v>18</v>
      </c>
      <c r="G228" s="22">
        <f t="shared" si="3"/>
        <v>360</v>
      </c>
      <c r="H228" s="19">
        <v>20</v>
      </c>
      <c r="J228" s="64"/>
      <c r="K228" s="9"/>
    </row>
    <row r="229" spans="1:11" ht="13.5" x14ac:dyDescent="0.25">
      <c r="A229" s="49">
        <v>45897</v>
      </c>
      <c r="B229" s="32">
        <v>45897</v>
      </c>
      <c r="C229" s="24">
        <v>40141607</v>
      </c>
      <c r="D229" s="28" t="s">
        <v>992</v>
      </c>
      <c r="E229" s="29" t="s">
        <v>67</v>
      </c>
      <c r="F229" s="21">
        <v>102</v>
      </c>
      <c r="G229" s="22">
        <f t="shared" si="3"/>
        <v>816</v>
      </c>
      <c r="H229" s="19">
        <v>8</v>
      </c>
      <c r="J229" s="64"/>
      <c r="K229" s="9"/>
    </row>
    <row r="230" spans="1:11" ht="13.5" x14ac:dyDescent="0.25">
      <c r="A230" s="47">
        <v>45897</v>
      </c>
      <c r="B230" s="31">
        <v>45897</v>
      </c>
      <c r="C230" s="24">
        <v>40141607</v>
      </c>
      <c r="D230" s="27" t="s">
        <v>993</v>
      </c>
      <c r="E230" s="30" t="s">
        <v>67</v>
      </c>
      <c r="F230" s="26">
        <v>174</v>
      </c>
      <c r="G230" s="22">
        <f t="shared" si="3"/>
        <v>1392</v>
      </c>
      <c r="H230" s="19">
        <v>8</v>
      </c>
      <c r="J230" s="64"/>
      <c r="K230" s="9"/>
    </row>
    <row r="231" spans="1:11" ht="13.5" x14ac:dyDescent="0.25">
      <c r="A231" s="49">
        <v>45897</v>
      </c>
      <c r="B231" s="32">
        <v>45897</v>
      </c>
      <c r="C231" s="24">
        <v>40141607</v>
      </c>
      <c r="D231" s="28" t="s">
        <v>994</v>
      </c>
      <c r="E231" s="29" t="s">
        <v>67</v>
      </c>
      <c r="F231" s="21">
        <v>977</v>
      </c>
      <c r="G231" s="22">
        <f t="shared" si="3"/>
        <v>7816</v>
      </c>
      <c r="H231" s="19">
        <v>8</v>
      </c>
      <c r="J231" s="64"/>
      <c r="K231" s="9"/>
    </row>
    <row r="232" spans="1:11" ht="13.5" x14ac:dyDescent="0.25">
      <c r="A232" s="47">
        <v>45897</v>
      </c>
      <c r="B232" s="31">
        <v>45897</v>
      </c>
      <c r="C232" s="24">
        <v>31231313</v>
      </c>
      <c r="D232" s="27" t="s">
        <v>995</v>
      </c>
      <c r="E232" s="30" t="s">
        <v>67</v>
      </c>
      <c r="F232" s="26">
        <v>264</v>
      </c>
      <c r="G232" s="22">
        <f t="shared" si="3"/>
        <v>528</v>
      </c>
      <c r="H232" s="19">
        <v>2</v>
      </c>
      <c r="J232" s="64"/>
      <c r="K232" s="9"/>
    </row>
    <row r="233" spans="1:11" ht="13.5" x14ac:dyDescent="0.25">
      <c r="A233" s="49">
        <v>45897</v>
      </c>
      <c r="B233" s="32">
        <v>45897</v>
      </c>
      <c r="C233" s="24">
        <v>40141719</v>
      </c>
      <c r="D233" s="28" t="s">
        <v>996</v>
      </c>
      <c r="E233" s="29" t="s">
        <v>67</v>
      </c>
      <c r="F233" s="21">
        <v>19</v>
      </c>
      <c r="G233" s="22">
        <f t="shared" si="3"/>
        <v>380</v>
      </c>
      <c r="H233" s="19">
        <v>20</v>
      </c>
      <c r="J233" s="64"/>
      <c r="K233" s="9"/>
    </row>
    <row r="234" spans="1:11" ht="13.5" x14ac:dyDescent="0.25">
      <c r="A234" s="47">
        <v>45897</v>
      </c>
      <c r="B234" s="31">
        <v>45897</v>
      </c>
      <c r="C234" s="24">
        <v>31181510</v>
      </c>
      <c r="D234" s="27" t="s">
        <v>997</v>
      </c>
      <c r="E234" s="30" t="s">
        <v>67</v>
      </c>
      <c r="F234" s="26">
        <v>78</v>
      </c>
      <c r="G234" s="22">
        <f t="shared" si="3"/>
        <v>1560</v>
      </c>
      <c r="H234" s="19">
        <v>20</v>
      </c>
      <c r="J234" s="64"/>
      <c r="K234" s="9"/>
    </row>
    <row r="235" spans="1:11" ht="13.5" x14ac:dyDescent="0.25">
      <c r="A235" s="49">
        <v>45897</v>
      </c>
      <c r="B235" s="32">
        <v>45897</v>
      </c>
      <c r="C235" s="24">
        <v>31231313</v>
      </c>
      <c r="D235" s="28" t="s">
        <v>998</v>
      </c>
      <c r="E235" s="29" t="s">
        <v>67</v>
      </c>
      <c r="F235" s="21">
        <v>630</v>
      </c>
      <c r="G235" s="22">
        <f t="shared" si="3"/>
        <v>3780</v>
      </c>
      <c r="H235" s="19">
        <v>6</v>
      </c>
      <c r="J235" s="64"/>
      <c r="K235" s="9"/>
    </row>
    <row r="236" spans="1:11" ht="13.5" x14ac:dyDescent="0.25">
      <c r="A236" s="47">
        <v>45897</v>
      </c>
      <c r="B236" s="31">
        <v>45897</v>
      </c>
      <c r="C236" s="24">
        <v>27111725</v>
      </c>
      <c r="D236" s="27" t="s">
        <v>999</v>
      </c>
      <c r="E236" s="30" t="s">
        <v>67</v>
      </c>
      <c r="F236" s="26">
        <v>152</v>
      </c>
      <c r="G236" s="22">
        <f t="shared" si="3"/>
        <v>3040</v>
      </c>
      <c r="H236" s="19">
        <v>20</v>
      </c>
      <c r="J236" s="64"/>
      <c r="K236" s="9"/>
    </row>
    <row r="237" spans="1:11" ht="13.5" x14ac:dyDescent="0.25">
      <c r="A237" s="49">
        <v>45897</v>
      </c>
      <c r="B237" s="32">
        <v>45897</v>
      </c>
      <c r="C237" s="24">
        <v>40141731</v>
      </c>
      <c r="D237" s="28" t="s">
        <v>1000</v>
      </c>
      <c r="E237" s="29" t="s">
        <v>67</v>
      </c>
      <c r="F237" s="21">
        <v>775</v>
      </c>
      <c r="G237" s="22">
        <f t="shared" si="3"/>
        <v>1550</v>
      </c>
      <c r="H237" s="19">
        <v>2</v>
      </c>
      <c r="J237" s="64"/>
      <c r="K237" s="9"/>
    </row>
    <row r="238" spans="1:11" ht="24" x14ac:dyDescent="0.25">
      <c r="A238" s="47">
        <v>45897</v>
      </c>
      <c r="B238" s="31">
        <v>45897</v>
      </c>
      <c r="C238" s="24">
        <v>30181513</v>
      </c>
      <c r="D238" s="27" t="s">
        <v>1001</v>
      </c>
      <c r="E238" s="30" t="s">
        <v>67</v>
      </c>
      <c r="F238" s="26">
        <v>380</v>
      </c>
      <c r="G238" s="22">
        <f t="shared" si="3"/>
        <v>7600</v>
      </c>
      <c r="H238" s="19">
        <v>20</v>
      </c>
      <c r="J238" s="64"/>
      <c r="K238" s="9"/>
    </row>
    <row r="239" spans="1:11" ht="24" x14ac:dyDescent="0.25">
      <c r="A239" s="49">
        <v>45897</v>
      </c>
      <c r="B239" s="32">
        <v>45897</v>
      </c>
      <c r="C239" s="24">
        <v>44103103</v>
      </c>
      <c r="D239" s="18" t="s">
        <v>1002</v>
      </c>
      <c r="E239" s="29" t="s">
        <v>67</v>
      </c>
      <c r="F239" s="21">
        <v>4446</v>
      </c>
      <c r="G239" s="22">
        <f t="shared" si="3"/>
        <v>40014</v>
      </c>
      <c r="H239" s="19">
        <v>9</v>
      </c>
      <c r="J239" s="64"/>
      <c r="K239" s="9"/>
    </row>
    <row r="240" spans="1:11" ht="24" x14ac:dyDescent="0.25">
      <c r="A240" s="47">
        <v>45897</v>
      </c>
      <c r="B240" s="31">
        <v>45897</v>
      </c>
      <c r="C240" s="24">
        <v>44103103</v>
      </c>
      <c r="D240" s="25" t="s">
        <v>1003</v>
      </c>
      <c r="E240" s="30" t="s">
        <v>67</v>
      </c>
      <c r="F240" s="26">
        <v>4446</v>
      </c>
      <c r="G240" s="22">
        <f t="shared" si="3"/>
        <v>40014</v>
      </c>
      <c r="H240" s="19">
        <v>9</v>
      </c>
      <c r="J240" s="64"/>
      <c r="K240" s="9"/>
    </row>
    <row r="241" spans="1:11" ht="24" x14ac:dyDescent="0.25">
      <c r="A241" s="49">
        <v>45897</v>
      </c>
      <c r="B241" s="32">
        <v>45897</v>
      </c>
      <c r="C241" s="24">
        <v>44103103</v>
      </c>
      <c r="D241" s="18" t="s">
        <v>1004</v>
      </c>
      <c r="E241" s="29" t="s">
        <v>67</v>
      </c>
      <c r="F241" s="21">
        <v>4446</v>
      </c>
      <c r="G241" s="22">
        <f t="shared" si="3"/>
        <v>44460</v>
      </c>
      <c r="H241" s="19">
        <v>10</v>
      </c>
      <c r="J241" s="64"/>
      <c r="K241" s="9"/>
    </row>
    <row r="242" spans="1:11" ht="13.5" x14ac:dyDescent="0.25">
      <c r="A242" s="47">
        <v>45897</v>
      </c>
      <c r="B242" s="31">
        <v>45897</v>
      </c>
      <c r="C242" s="24">
        <v>12142105</v>
      </c>
      <c r="D242" s="25" t="s">
        <v>1261</v>
      </c>
      <c r="E242" s="30" t="s">
        <v>67</v>
      </c>
      <c r="F242" s="26">
        <v>10896</v>
      </c>
      <c r="G242" s="22">
        <f t="shared" si="3"/>
        <v>32688</v>
      </c>
      <c r="H242" s="19">
        <v>3</v>
      </c>
      <c r="J242" s="64"/>
      <c r="K242" s="9"/>
    </row>
    <row r="243" spans="1:11" ht="48" x14ac:dyDescent="0.25">
      <c r="A243" s="49">
        <v>45896</v>
      </c>
      <c r="B243" s="32">
        <v>45896</v>
      </c>
      <c r="C243" s="24">
        <v>50161509</v>
      </c>
      <c r="D243" s="28" t="s">
        <v>1262</v>
      </c>
      <c r="E243" s="29" t="s">
        <v>67</v>
      </c>
      <c r="F243" s="21">
        <v>148</v>
      </c>
      <c r="G243" s="22">
        <f t="shared" si="3"/>
        <v>14948</v>
      </c>
      <c r="H243" s="19">
        <v>101</v>
      </c>
      <c r="J243" s="64"/>
      <c r="K243" s="9"/>
    </row>
    <row r="244" spans="1:11" ht="24" x14ac:dyDescent="0.25">
      <c r="A244" s="47">
        <v>45896</v>
      </c>
      <c r="B244" s="31">
        <v>45896</v>
      </c>
      <c r="C244" s="24">
        <v>50201714</v>
      </c>
      <c r="D244" s="27" t="s">
        <v>1005</v>
      </c>
      <c r="E244" s="30" t="s">
        <v>67</v>
      </c>
      <c r="F244" s="26">
        <v>585</v>
      </c>
      <c r="G244" s="22">
        <f t="shared" si="3"/>
        <v>14625</v>
      </c>
      <c r="H244" s="19">
        <v>25</v>
      </c>
      <c r="J244" s="64"/>
      <c r="K244" s="9"/>
    </row>
    <row r="245" spans="1:11" ht="13.5" x14ac:dyDescent="0.25">
      <c r="A245" s="49">
        <v>45896</v>
      </c>
      <c r="B245" s="32">
        <v>45896</v>
      </c>
      <c r="C245" s="24">
        <v>50201711</v>
      </c>
      <c r="D245" s="28" t="s">
        <v>1006</v>
      </c>
      <c r="E245" s="29" t="s">
        <v>67</v>
      </c>
      <c r="F245" s="21">
        <v>250</v>
      </c>
      <c r="G245" s="22">
        <f t="shared" si="3"/>
        <v>2500</v>
      </c>
      <c r="H245" s="19">
        <v>10</v>
      </c>
      <c r="J245" s="64"/>
      <c r="K245" s="9"/>
    </row>
    <row r="246" spans="1:11" ht="13.5" x14ac:dyDescent="0.25">
      <c r="A246" s="47">
        <v>45896</v>
      </c>
      <c r="B246" s="31">
        <v>45896</v>
      </c>
      <c r="C246" s="24">
        <v>50201713</v>
      </c>
      <c r="D246" s="27" t="s">
        <v>1007</v>
      </c>
      <c r="E246" s="30" t="s">
        <v>67</v>
      </c>
      <c r="F246" s="26">
        <v>225</v>
      </c>
      <c r="G246" s="22">
        <f t="shared" si="3"/>
        <v>2025</v>
      </c>
      <c r="H246" s="19">
        <v>9</v>
      </c>
      <c r="J246" s="64"/>
      <c r="K246" s="9"/>
    </row>
    <row r="247" spans="1:11" ht="36" x14ac:dyDescent="0.25">
      <c r="A247" s="49">
        <v>45895</v>
      </c>
      <c r="B247" s="32">
        <v>45895</v>
      </c>
      <c r="C247" s="24">
        <v>56101701</v>
      </c>
      <c r="D247" s="28" t="s">
        <v>1263</v>
      </c>
      <c r="E247" s="29" t="s">
        <v>67</v>
      </c>
      <c r="F247" s="21">
        <v>37616.985000000001</v>
      </c>
      <c r="G247" s="22">
        <f t="shared" si="3"/>
        <v>37616.985000000001</v>
      </c>
      <c r="H247" s="19">
        <v>1</v>
      </c>
      <c r="J247" s="64"/>
      <c r="K247" s="9"/>
    </row>
    <row r="248" spans="1:11" ht="13.5" x14ac:dyDescent="0.25">
      <c r="A248" s="47">
        <v>45895</v>
      </c>
      <c r="B248" s="31">
        <v>45895</v>
      </c>
      <c r="C248" s="24">
        <v>32131008</v>
      </c>
      <c r="D248" s="27" t="s">
        <v>1008</v>
      </c>
      <c r="E248" s="30" t="s">
        <v>67</v>
      </c>
      <c r="F248" s="33">
        <v>272.88</v>
      </c>
      <c r="G248" s="22">
        <f t="shared" si="3"/>
        <v>12279.6</v>
      </c>
      <c r="H248" s="19">
        <v>45</v>
      </c>
      <c r="J248" s="64"/>
      <c r="K248" s="9"/>
    </row>
    <row r="249" spans="1:11" ht="13.5" x14ac:dyDescent="0.25">
      <c r="A249" s="49">
        <v>45895</v>
      </c>
      <c r="B249" s="32">
        <v>45895</v>
      </c>
      <c r="C249" s="24">
        <v>26121609</v>
      </c>
      <c r="D249" s="28" t="s">
        <v>1009</v>
      </c>
      <c r="E249" s="29" t="s">
        <v>67</v>
      </c>
      <c r="F249" s="34">
        <v>92.37</v>
      </c>
      <c r="G249" s="22">
        <f t="shared" si="3"/>
        <v>2309.25</v>
      </c>
      <c r="H249" s="19">
        <v>25</v>
      </c>
      <c r="J249" s="64"/>
      <c r="K249" s="9"/>
    </row>
    <row r="250" spans="1:11" ht="13.5" x14ac:dyDescent="0.25">
      <c r="A250" s="47">
        <v>45895</v>
      </c>
      <c r="B250" s="31">
        <v>45895</v>
      </c>
      <c r="C250" s="24">
        <v>26121609</v>
      </c>
      <c r="D250" s="27" t="s">
        <v>1010</v>
      </c>
      <c r="E250" s="30" t="s">
        <v>67</v>
      </c>
      <c r="F250" s="33">
        <v>445.76</v>
      </c>
      <c r="G250" s="22">
        <f t="shared" si="3"/>
        <v>10698.24</v>
      </c>
      <c r="H250" s="19">
        <v>24</v>
      </c>
      <c r="J250" s="64"/>
      <c r="K250" s="9"/>
    </row>
    <row r="251" spans="1:11" ht="13.5" x14ac:dyDescent="0.25">
      <c r="A251" s="49">
        <v>45895</v>
      </c>
      <c r="B251" s="32">
        <v>45895</v>
      </c>
      <c r="C251" s="24">
        <v>26121609</v>
      </c>
      <c r="D251" s="28" t="s">
        <v>1011</v>
      </c>
      <c r="E251" s="29" t="s">
        <v>67</v>
      </c>
      <c r="F251" s="34">
        <v>4088.98</v>
      </c>
      <c r="G251" s="22">
        <f t="shared" si="3"/>
        <v>65423.68</v>
      </c>
      <c r="H251" s="19">
        <v>16</v>
      </c>
      <c r="J251" s="64"/>
      <c r="K251" s="9"/>
    </row>
    <row r="252" spans="1:11" ht="48" x14ac:dyDescent="0.25">
      <c r="A252" s="47">
        <v>45895</v>
      </c>
      <c r="B252" s="31">
        <v>45895</v>
      </c>
      <c r="C252" s="24">
        <v>60101732</v>
      </c>
      <c r="D252" s="27" t="s">
        <v>1012</v>
      </c>
      <c r="E252" s="30" t="s">
        <v>67</v>
      </c>
      <c r="F252" s="33">
        <v>741.53</v>
      </c>
      <c r="G252" s="22">
        <f t="shared" si="3"/>
        <v>5190.71</v>
      </c>
      <c r="H252" s="19">
        <v>7</v>
      </c>
      <c r="J252" s="64"/>
      <c r="K252" s="9"/>
    </row>
    <row r="253" spans="1:11" ht="13.5" x14ac:dyDescent="0.25">
      <c r="A253" s="49">
        <v>45895</v>
      </c>
      <c r="B253" s="32">
        <v>45895</v>
      </c>
      <c r="C253" s="24">
        <v>43211805</v>
      </c>
      <c r="D253" s="28" t="s">
        <v>1013</v>
      </c>
      <c r="E253" s="29" t="s">
        <v>67</v>
      </c>
      <c r="F253" s="34">
        <v>207.63</v>
      </c>
      <c r="G253" s="22">
        <f t="shared" si="3"/>
        <v>1245.78</v>
      </c>
      <c r="H253" s="19">
        <v>6</v>
      </c>
      <c r="J253" s="64"/>
      <c r="K253" s="9"/>
    </row>
    <row r="254" spans="1:11" ht="24" x14ac:dyDescent="0.25">
      <c r="A254" s="47">
        <v>45895</v>
      </c>
      <c r="B254" s="31">
        <v>45895</v>
      </c>
      <c r="C254" s="24">
        <v>26111711</v>
      </c>
      <c r="D254" s="27" t="s">
        <v>1264</v>
      </c>
      <c r="E254" s="30" t="s">
        <v>67</v>
      </c>
      <c r="F254" s="26">
        <v>3240</v>
      </c>
      <c r="G254" s="22">
        <f t="shared" si="3"/>
        <v>9720</v>
      </c>
      <c r="H254" s="19">
        <v>3</v>
      </c>
      <c r="J254" s="64"/>
      <c r="K254" s="9"/>
    </row>
    <row r="255" spans="1:11" ht="24" x14ac:dyDescent="0.25">
      <c r="A255" s="49">
        <v>45894</v>
      </c>
      <c r="B255" s="32">
        <v>45895</v>
      </c>
      <c r="C255" s="24">
        <v>43201803</v>
      </c>
      <c r="D255" s="28" t="s">
        <v>1014</v>
      </c>
      <c r="E255" s="29" t="s">
        <v>67</v>
      </c>
      <c r="F255" s="21">
        <v>2069.37</v>
      </c>
      <c r="G255" s="22">
        <f t="shared" si="3"/>
        <v>51734.25</v>
      </c>
      <c r="H255" s="19">
        <v>25</v>
      </c>
      <c r="J255" s="64"/>
      <c r="K255" s="9"/>
    </row>
    <row r="256" spans="1:11" ht="24" x14ac:dyDescent="0.25">
      <c r="A256" s="47">
        <v>45894</v>
      </c>
      <c r="B256" s="31">
        <v>45895</v>
      </c>
      <c r="C256" s="24">
        <v>32101602</v>
      </c>
      <c r="D256" s="27" t="s">
        <v>1265</v>
      </c>
      <c r="E256" s="30" t="s">
        <v>67</v>
      </c>
      <c r="F256" s="26">
        <v>1625.17</v>
      </c>
      <c r="G256" s="22">
        <f t="shared" si="3"/>
        <v>35753.740000000005</v>
      </c>
      <c r="H256" s="19">
        <v>22</v>
      </c>
      <c r="J256" s="64"/>
      <c r="K256" s="9"/>
    </row>
    <row r="257" spans="1:11" ht="60" x14ac:dyDescent="0.25">
      <c r="A257" s="49">
        <v>45894</v>
      </c>
      <c r="B257" s="32">
        <v>45895</v>
      </c>
      <c r="C257" s="24">
        <v>27111701</v>
      </c>
      <c r="D257" s="28" t="s">
        <v>1015</v>
      </c>
      <c r="E257" s="29" t="s">
        <v>67</v>
      </c>
      <c r="F257" s="21">
        <v>835</v>
      </c>
      <c r="G257" s="22">
        <f t="shared" si="3"/>
        <v>835</v>
      </c>
      <c r="H257" s="19">
        <v>1</v>
      </c>
      <c r="J257" s="64"/>
      <c r="K257" s="9"/>
    </row>
    <row r="258" spans="1:11" ht="13.5" x14ac:dyDescent="0.25">
      <c r="A258" s="47">
        <v>45894</v>
      </c>
      <c r="B258" s="31">
        <v>45895</v>
      </c>
      <c r="C258" s="24">
        <v>31163101</v>
      </c>
      <c r="D258" s="27" t="s">
        <v>1016</v>
      </c>
      <c r="E258" s="30" t="s">
        <v>67</v>
      </c>
      <c r="F258" s="26">
        <v>1.8</v>
      </c>
      <c r="G258" s="22">
        <f t="shared" si="3"/>
        <v>1800</v>
      </c>
      <c r="H258" s="19">
        <v>1000</v>
      </c>
      <c r="J258" s="64"/>
      <c r="K258" s="9"/>
    </row>
    <row r="259" spans="1:11" ht="48" x14ac:dyDescent="0.25">
      <c r="A259" s="49">
        <v>45894</v>
      </c>
      <c r="B259" s="32">
        <v>45895</v>
      </c>
      <c r="C259" s="24">
        <v>45111802</v>
      </c>
      <c r="D259" s="28" t="s">
        <v>1017</v>
      </c>
      <c r="E259" s="29" t="s">
        <v>67</v>
      </c>
      <c r="F259" s="21">
        <v>2239.5700000000002</v>
      </c>
      <c r="G259" s="22">
        <f t="shared" si="3"/>
        <v>4479.1400000000003</v>
      </c>
      <c r="H259" s="19">
        <v>2</v>
      </c>
      <c r="J259" s="64"/>
      <c r="K259" s="9"/>
    </row>
    <row r="260" spans="1:11" ht="13.5" x14ac:dyDescent="0.25">
      <c r="A260" s="47">
        <v>45891</v>
      </c>
      <c r="B260" s="31">
        <v>45891</v>
      </c>
      <c r="C260" s="24">
        <v>44103103</v>
      </c>
      <c r="D260" s="27" t="s">
        <v>1018</v>
      </c>
      <c r="E260" s="30" t="s">
        <v>67</v>
      </c>
      <c r="F260" s="26">
        <v>5965.36</v>
      </c>
      <c r="G260" s="22">
        <f t="shared" si="3"/>
        <v>119307.2</v>
      </c>
      <c r="H260" s="19">
        <v>20</v>
      </c>
      <c r="J260" s="64"/>
      <c r="K260" s="9"/>
    </row>
    <row r="261" spans="1:11" ht="13.5" x14ac:dyDescent="0.25">
      <c r="A261" s="49">
        <v>45891</v>
      </c>
      <c r="B261" s="32">
        <v>45891</v>
      </c>
      <c r="C261" s="24">
        <v>44103103</v>
      </c>
      <c r="D261" s="28" t="s">
        <v>1019</v>
      </c>
      <c r="E261" s="29" t="s">
        <v>67</v>
      </c>
      <c r="F261" s="21">
        <v>3517.42</v>
      </c>
      <c r="G261" s="22">
        <f t="shared" si="3"/>
        <v>119592.28</v>
      </c>
      <c r="H261" s="19">
        <v>34</v>
      </c>
      <c r="J261" s="64"/>
      <c r="K261" s="9"/>
    </row>
    <row r="262" spans="1:11" ht="13.5" x14ac:dyDescent="0.25">
      <c r="A262" s="47">
        <v>45891</v>
      </c>
      <c r="B262" s="31">
        <v>45891</v>
      </c>
      <c r="C262" s="24">
        <v>44103103</v>
      </c>
      <c r="D262" s="27" t="s">
        <v>1020</v>
      </c>
      <c r="E262" s="30" t="s">
        <v>67</v>
      </c>
      <c r="F262" s="26">
        <v>6204.72</v>
      </c>
      <c r="G262" s="22">
        <f t="shared" si="3"/>
        <v>93070.8</v>
      </c>
      <c r="H262" s="19">
        <v>15</v>
      </c>
      <c r="J262" s="64"/>
      <c r="K262" s="9"/>
    </row>
    <row r="263" spans="1:11" ht="13.5" x14ac:dyDescent="0.25">
      <c r="A263" s="49">
        <v>45891</v>
      </c>
      <c r="B263" s="32">
        <v>45891</v>
      </c>
      <c r="C263" s="24">
        <v>44103103</v>
      </c>
      <c r="D263" s="28" t="s">
        <v>1021</v>
      </c>
      <c r="E263" s="29" t="s">
        <v>67</v>
      </c>
      <c r="F263" s="21">
        <v>8790.57</v>
      </c>
      <c r="G263" s="22">
        <f t="shared" si="3"/>
        <v>131858.54999999999</v>
      </c>
      <c r="H263" s="19">
        <v>15</v>
      </c>
      <c r="J263" s="64"/>
      <c r="K263" s="9"/>
    </row>
    <row r="264" spans="1:11" ht="13.5" x14ac:dyDescent="0.25">
      <c r="A264" s="47">
        <v>45891</v>
      </c>
      <c r="B264" s="31">
        <v>45891</v>
      </c>
      <c r="C264" s="24">
        <v>44103103</v>
      </c>
      <c r="D264" s="27" t="s">
        <v>1022</v>
      </c>
      <c r="E264" s="30" t="s">
        <v>67</v>
      </c>
      <c r="F264" s="26">
        <v>8790.57</v>
      </c>
      <c r="G264" s="22">
        <f t="shared" si="3"/>
        <v>131858.54999999999</v>
      </c>
      <c r="H264" s="19">
        <v>15</v>
      </c>
      <c r="J264" s="64"/>
      <c r="K264" s="9"/>
    </row>
    <row r="265" spans="1:11" ht="13.5" x14ac:dyDescent="0.25">
      <c r="A265" s="49">
        <v>45891</v>
      </c>
      <c r="B265" s="32">
        <v>45891</v>
      </c>
      <c r="C265" s="24">
        <v>44103103</v>
      </c>
      <c r="D265" s="28" t="s">
        <v>1023</v>
      </c>
      <c r="E265" s="29" t="s">
        <v>67</v>
      </c>
      <c r="F265" s="21">
        <v>8790.57</v>
      </c>
      <c r="G265" s="22">
        <f t="shared" si="3"/>
        <v>131858.54999999999</v>
      </c>
      <c r="H265" s="19">
        <v>15</v>
      </c>
      <c r="J265" s="64"/>
      <c r="K265" s="9"/>
    </row>
    <row r="266" spans="1:11" ht="13.5" x14ac:dyDescent="0.25">
      <c r="A266" s="47">
        <v>45891</v>
      </c>
      <c r="B266" s="31">
        <v>45891</v>
      </c>
      <c r="C266" s="24">
        <v>44103103</v>
      </c>
      <c r="D266" s="27" t="s">
        <v>1024</v>
      </c>
      <c r="E266" s="30" t="s">
        <v>67</v>
      </c>
      <c r="F266" s="26">
        <v>4756.6400000000003</v>
      </c>
      <c r="G266" s="22">
        <f t="shared" ref="G266:G329" si="4">F266*H266</f>
        <v>57079.680000000008</v>
      </c>
      <c r="H266" s="19">
        <v>12</v>
      </c>
      <c r="J266" s="64"/>
      <c r="K266" s="9"/>
    </row>
    <row r="267" spans="1:11" ht="13.5" x14ac:dyDescent="0.25">
      <c r="A267" s="49">
        <v>45891</v>
      </c>
      <c r="B267" s="32">
        <v>45891</v>
      </c>
      <c r="C267" s="24">
        <v>44103103</v>
      </c>
      <c r="D267" s="28" t="s">
        <v>1025</v>
      </c>
      <c r="E267" s="29" t="s">
        <v>67</v>
      </c>
      <c r="F267" s="21">
        <v>5739.27</v>
      </c>
      <c r="G267" s="22">
        <f t="shared" si="4"/>
        <v>68871.240000000005</v>
      </c>
      <c r="H267" s="19">
        <v>12</v>
      </c>
      <c r="J267" s="64"/>
      <c r="K267" s="9"/>
    </row>
    <row r="268" spans="1:11" ht="13.5" x14ac:dyDescent="0.25">
      <c r="A268" s="47">
        <v>45891</v>
      </c>
      <c r="B268" s="31">
        <v>45891</v>
      </c>
      <c r="C268" s="24">
        <v>44103103</v>
      </c>
      <c r="D268" s="27" t="s">
        <v>1026</v>
      </c>
      <c r="E268" s="30" t="s">
        <v>67</v>
      </c>
      <c r="F268" s="26">
        <v>5739.27</v>
      </c>
      <c r="G268" s="22">
        <f t="shared" si="4"/>
        <v>68871.240000000005</v>
      </c>
      <c r="H268" s="19">
        <v>12</v>
      </c>
      <c r="J268" s="64"/>
      <c r="K268" s="9"/>
    </row>
    <row r="269" spans="1:11" ht="13.5" x14ac:dyDescent="0.25">
      <c r="A269" s="49">
        <v>45891</v>
      </c>
      <c r="B269" s="32">
        <v>45891</v>
      </c>
      <c r="C269" s="24">
        <v>44103103</v>
      </c>
      <c r="D269" s="28" t="s">
        <v>1027</v>
      </c>
      <c r="E269" s="29" t="s">
        <v>67</v>
      </c>
      <c r="F269" s="21">
        <v>5739.27</v>
      </c>
      <c r="G269" s="22">
        <f t="shared" si="4"/>
        <v>68871.240000000005</v>
      </c>
      <c r="H269" s="19">
        <v>12</v>
      </c>
      <c r="J269" s="64"/>
      <c r="K269" s="9"/>
    </row>
    <row r="270" spans="1:11" ht="13.5" x14ac:dyDescent="0.25">
      <c r="A270" s="47">
        <v>45891</v>
      </c>
      <c r="B270" s="31">
        <v>45891</v>
      </c>
      <c r="C270" s="24">
        <v>44103103</v>
      </c>
      <c r="D270" s="27" t="s">
        <v>1028</v>
      </c>
      <c r="E270" s="30" t="s">
        <v>67</v>
      </c>
      <c r="F270" s="26">
        <v>10442.200000000001</v>
      </c>
      <c r="G270" s="22">
        <f t="shared" si="4"/>
        <v>104422</v>
      </c>
      <c r="H270" s="19">
        <v>10</v>
      </c>
      <c r="J270" s="64"/>
      <c r="K270" s="9"/>
    </row>
    <row r="271" spans="1:11" ht="13.5" x14ac:dyDescent="0.25">
      <c r="A271" s="49">
        <v>45890</v>
      </c>
      <c r="B271" s="32">
        <v>45891</v>
      </c>
      <c r="C271" s="24">
        <v>39121436</v>
      </c>
      <c r="D271" s="28" t="s">
        <v>1029</v>
      </c>
      <c r="E271" s="29" t="s">
        <v>1196</v>
      </c>
      <c r="F271" s="21">
        <v>101.69</v>
      </c>
      <c r="G271" s="22">
        <f t="shared" si="4"/>
        <v>1016.9</v>
      </c>
      <c r="H271" s="19">
        <v>10</v>
      </c>
      <c r="J271" s="64"/>
      <c r="K271" s="9"/>
    </row>
    <row r="272" spans="1:11" ht="13.5" x14ac:dyDescent="0.25">
      <c r="A272" s="47">
        <v>45890</v>
      </c>
      <c r="B272" s="31">
        <v>45891</v>
      </c>
      <c r="C272" s="24">
        <v>39121436</v>
      </c>
      <c r="D272" s="27" t="s">
        <v>1030</v>
      </c>
      <c r="E272" s="30" t="s">
        <v>1196</v>
      </c>
      <c r="F272" s="26">
        <v>107.13</v>
      </c>
      <c r="G272" s="22">
        <f t="shared" si="4"/>
        <v>1071.3</v>
      </c>
      <c r="H272" s="19">
        <v>10</v>
      </c>
      <c r="J272" s="64"/>
      <c r="K272" s="9"/>
    </row>
    <row r="273" spans="1:11" ht="13.5" x14ac:dyDescent="0.25">
      <c r="A273" s="49">
        <v>45890</v>
      </c>
      <c r="B273" s="32">
        <v>45891</v>
      </c>
      <c r="C273" s="24">
        <v>30102204</v>
      </c>
      <c r="D273" s="28" t="s">
        <v>1031</v>
      </c>
      <c r="E273" s="29" t="s">
        <v>67</v>
      </c>
      <c r="F273" s="21">
        <v>5161.01</v>
      </c>
      <c r="G273" s="22">
        <f t="shared" si="4"/>
        <v>10322.02</v>
      </c>
      <c r="H273" s="19">
        <v>2</v>
      </c>
      <c r="J273" s="64"/>
      <c r="K273" s="9"/>
    </row>
    <row r="274" spans="1:11" ht="13.5" x14ac:dyDescent="0.25">
      <c r="A274" s="47">
        <v>45890</v>
      </c>
      <c r="B274" s="31">
        <v>45891</v>
      </c>
      <c r="C274" s="24">
        <v>31162301</v>
      </c>
      <c r="D274" s="27" t="s">
        <v>1032</v>
      </c>
      <c r="E274" s="30" t="s">
        <v>67</v>
      </c>
      <c r="F274" s="26">
        <v>682.2</v>
      </c>
      <c r="G274" s="22">
        <f t="shared" si="4"/>
        <v>27288</v>
      </c>
      <c r="H274" s="19">
        <v>40</v>
      </c>
      <c r="J274" s="64"/>
      <c r="K274" s="9"/>
    </row>
    <row r="275" spans="1:11" ht="13.5" x14ac:dyDescent="0.25">
      <c r="A275" s="49">
        <v>45890</v>
      </c>
      <c r="B275" s="32">
        <v>45891</v>
      </c>
      <c r="C275" s="24">
        <v>31241501</v>
      </c>
      <c r="D275" s="28" t="s">
        <v>1193</v>
      </c>
      <c r="E275" s="29" t="s">
        <v>67</v>
      </c>
      <c r="F275" s="21">
        <v>130.1</v>
      </c>
      <c r="G275" s="22">
        <f t="shared" si="4"/>
        <v>260.2</v>
      </c>
      <c r="H275" s="19">
        <v>2</v>
      </c>
      <c r="J275" s="64"/>
      <c r="K275" s="9"/>
    </row>
    <row r="276" spans="1:11" ht="13.5" x14ac:dyDescent="0.25">
      <c r="A276" s="47">
        <v>45890</v>
      </c>
      <c r="B276" s="31">
        <v>45891</v>
      </c>
      <c r="C276" s="24">
        <v>31191506</v>
      </c>
      <c r="D276" s="27" t="s">
        <v>1033</v>
      </c>
      <c r="E276" s="30" t="s">
        <v>67</v>
      </c>
      <c r="F276" s="26">
        <v>151.78</v>
      </c>
      <c r="G276" s="22">
        <f t="shared" si="4"/>
        <v>607.12</v>
      </c>
      <c r="H276" s="19">
        <v>4</v>
      </c>
      <c r="J276" s="64"/>
      <c r="K276" s="9"/>
    </row>
    <row r="277" spans="1:11" ht="13.5" x14ac:dyDescent="0.25">
      <c r="A277" s="49">
        <v>45890</v>
      </c>
      <c r="B277" s="32">
        <v>45891</v>
      </c>
      <c r="C277" s="24">
        <v>31211508</v>
      </c>
      <c r="D277" s="28" t="s">
        <v>1034</v>
      </c>
      <c r="E277" s="29" t="s">
        <v>1190</v>
      </c>
      <c r="F277" s="21">
        <v>661.01</v>
      </c>
      <c r="G277" s="22">
        <f t="shared" si="4"/>
        <v>1322.02</v>
      </c>
      <c r="H277" s="19">
        <v>2</v>
      </c>
      <c r="J277" s="64"/>
      <c r="K277" s="9"/>
    </row>
    <row r="278" spans="1:11" ht="13.5" x14ac:dyDescent="0.25">
      <c r="A278" s="47">
        <v>45890</v>
      </c>
      <c r="B278" s="31">
        <v>45891</v>
      </c>
      <c r="C278" s="24">
        <v>31191506</v>
      </c>
      <c r="D278" s="27" t="s">
        <v>1035</v>
      </c>
      <c r="E278" s="30" t="s">
        <v>67</v>
      </c>
      <c r="F278" s="26">
        <v>40</v>
      </c>
      <c r="G278" s="22">
        <f t="shared" si="4"/>
        <v>440</v>
      </c>
      <c r="H278" s="19">
        <v>11</v>
      </c>
      <c r="J278" s="64"/>
      <c r="K278" s="9"/>
    </row>
    <row r="279" spans="1:11" ht="13.5" x14ac:dyDescent="0.25">
      <c r="A279" s="49">
        <v>45890</v>
      </c>
      <c r="B279" s="32">
        <v>45891</v>
      </c>
      <c r="C279" s="24">
        <v>31161501</v>
      </c>
      <c r="D279" s="28" t="s">
        <v>1036</v>
      </c>
      <c r="E279" s="29" t="s">
        <v>67</v>
      </c>
      <c r="F279" s="21">
        <v>11.86</v>
      </c>
      <c r="G279" s="22">
        <f t="shared" si="4"/>
        <v>2905.7</v>
      </c>
      <c r="H279" s="19">
        <v>245</v>
      </c>
      <c r="J279" s="64"/>
      <c r="K279" s="9"/>
    </row>
    <row r="280" spans="1:11" ht="13.5" x14ac:dyDescent="0.25">
      <c r="A280" s="47">
        <v>45890</v>
      </c>
      <c r="B280" s="31">
        <v>45891</v>
      </c>
      <c r="C280" s="24">
        <v>31211508</v>
      </c>
      <c r="D280" s="27" t="s">
        <v>1037</v>
      </c>
      <c r="E280" s="30" t="s">
        <v>1190</v>
      </c>
      <c r="F280" s="26">
        <v>1138.98</v>
      </c>
      <c r="G280" s="22">
        <f t="shared" si="4"/>
        <v>4555.92</v>
      </c>
      <c r="H280" s="19">
        <v>4</v>
      </c>
      <c r="J280" s="64"/>
      <c r="K280" s="9"/>
    </row>
    <row r="281" spans="1:11" ht="24" x14ac:dyDescent="0.25">
      <c r="A281" s="49">
        <v>45890</v>
      </c>
      <c r="B281" s="32">
        <v>45891</v>
      </c>
      <c r="C281" s="24">
        <v>39121406</v>
      </c>
      <c r="D281" s="28" t="s">
        <v>1038</v>
      </c>
      <c r="E281" s="29" t="s">
        <v>67</v>
      </c>
      <c r="F281" s="21">
        <v>64.06</v>
      </c>
      <c r="G281" s="22">
        <f t="shared" si="4"/>
        <v>8712.16</v>
      </c>
      <c r="H281" s="19">
        <v>136</v>
      </c>
      <c r="J281" s="64"/>
      <c r="K281" s="9"/>
    </row>
    <row r="282" spans="1:11" ht="13.5" x14ac:dyDescent="0.25">
      <c r="A282" s="47">
        <v>45890</v>
      </c>
      <c r="B282" s="31">
        <v>45891</v>
      </c>
      <c r="C282" s="24">
        <v>39121416</v>
      </c>
      <c r="D282" s="27" t="s">
        <v>1039</v>
      </c>
      <c r="E282" s="30" t="s">
        <v>67</v>
      </c>
      <c r="F282" s="26">
        <v>7.71</v>
      </c>
      <c r="G282" s="22">
        <f t="shared" si="4"/>
        <v>1156.5</v>
      </c>
      <c r="H282" s="19">
        <v>150</v>
      </c>
      <c r="J282" s="64"/>
      <c r="K282" s="9"/>
    </row>
    <row r="283" spans="1:11" ht="13.5" x14ac:dyDescent="0.25">
      <c r="A283" s="49">
        <v>45890</v>
      </c>
      <c r="B283" s="32">
        <v>45891</v>
      </c>
      <c r="C283" s="24">
        <v>39121203</v>
      </c>
      <c r="D283" s="28" t="s">
        <v>1040</v>
      </c>
      <c r="E283" s="29" t="s">
        <v>1197</v>
      </c>
      <c r="F283" s="21">
        <v>65.25</v>
      </c>
      <c r="G283" s="22">
        <f t="shared" si="4"/>
        <v>26100</v>
      </c>
      <c r="H283" s="19">
        <v>400</v>
      </c>
      <c r="J283" s="64"/>
      <c r="K283" s="9"/>
    </row>
    <row r="284" spans="1:11" ht="13.5" x14ac:dyDescent="0.25">
      <c r="A284" s="47">
        <v>45890</v>
      </c>
      <c r="B284" s="31">
        <v>45891</v>
      </c>
      <c r="C284" s="24">
        <v>26101731</v>
      </c>
      <c r="D284" s="27" t="s">
        <v>1041</v>
      </c>
      <c r="E284" s="30" t="s">
        <v>67</v>
      </c>
      <c r="F284" s="26">
        <v>2700</v>
      </c>
      <c r="G284" s="22">
        <f t="shared" si="4"/>
        <v>13500</v>
      </c>
      <c r="H284" s="19">
        <v>5</v>
      </c>
      <c r="J284" s="64"/>
      <c r="K284" s="9"/>
    </row>
    <row r="285" spans="1:11" ht="24" x14ac:dyDescent="0.25">
      <c r="A285" s="49">
        <v>45890</v>
      </c>
      <c r="B285" s="32">
        <v>45891</v>
      </c>
      <c r="C285" s="24">
        <v>39121406</v>
      </c>
      <c r="D285" s="28" t="s">
        <v>1042</v>
      </c>
      <c r="E285" s="29" t="s">
        <v>67</v>
      </c>
      <c r="F285" s="21">
        <v>212</v>
      </c>
      <c r="G285" s="22">
        <f t="shared" si="4"/>
        <v>2120</v>
      </c>
      <c r="H285" s="19">
        <v>10</v>
      </c>
      <c r="J285" s="64"/>
      <c r="K285" s="9"/>
    </row>
    <row r="286" spans="1:11" ht="84" x14ac:dyDescent="0.25">
      <c r="A286" s="47">
        <v>45875</v>
      </c>
      <c r="B286" s="31">
        <v>45875</v>
      </c>
      <c r="C286" s="24">
        <v>43211507</v>
      </c>
      <c r="D286" s="25" t="s">
        <v>1043</v>
      </c>
      <c r="E286" s="30" t="s">
        <v>67</v>
      </c>
      <c r="F286" s="26">
        <v>58948.160000000003</v>
      </c>
      <c r="G286" s="22">
        <f t="shared" si="4"/>
        <v>176844.48</v>
      </c>
      <c r="H286" s="19">
        <v>3</v>
      </c>
      <c r="J286" s="64"/>
      <c r="K286" s="9"/>
    </row>
    <row r="287" spans="1:11" ht="13.5" x14ac:dyDescent="0.25">
      <c r="A287" s="49">
        <v>45874</v>
      </c>
      <c r="B287" s="32">
        <v>46971</v>
      </c>
      <c r="C287" s="24">
        <v>12142105</v>
      </c>
      <c r="D287" s="18" t="s">
        <v>1044</v>
      </c>
      <c r="E287" s="29" t="s">
        <v>67</v>
      </c>
      <c r="F287" s="21">
        <v>16500</v>
      </c>
      <c r="G287" s="22">
        <f t="shared" si="4"/>
        <v>165000</v>
      </c>
      <c r="H287" s="19">
        <v>10</v>
      </c>
      <c r="J287" s="64"/>
      <c r="K287" s="9"/>
    </row>
    <row r="288" spans="1:11" ht="13.5" x14ac:dyDescent="0.25">
      <c r="A288" s="47">
        <v>45874</v>
      </c>
      <c r="B288" s="31">
        <v>45875</v>
      </c>
      <c r="C288" s="24">
        <v>30102409</v>
      </c>
      <c r="D288" s="25" t="s">
        <v>1045</v>
      </c>
      <c r="E288" s="30" t="s">
        <v>67</v>
      </c>
      <c r="F288" s="26">
        <v>3188.14</v>
      </c>
      <c r="G288" s="22">
        <f t="shared" si="4"/>
        <v>63762.799999999996</v>
      </c>
      <c r="H288" s="19">
        <v>20</v>
      </c>
      <c r="J288" s="64"/>
      <c r="K288" s="9"/>
    </row>
    <row r="289" spans="1:11" ht="13.5" x14ac:dyDescent="0.25">
      <c r="A289" s="49">
        <v>45873</v>
      </c>
      <c r="B289" s="32">
        <v>45880</v>
      </c>
      <c r="C289" s="24">
        <v>15101505</v>
      </c>
      <c r="D289" s="18" t="s">
        <v>1046</v>
      </c>
      <c r="E289" s="29" t="s">
        <v>1190</v>
      </c>
      <c r="F289" s="21">
        <v>242.1</v>
      </c>
      <c r="G289" s="22">
        <f t="shared" si="4"/>
        <v>847350</v>
      </c>
      <c r="H289" s="19">
        <v>3500</v>
      </c>
      <c r="J289" s="64"/>
      <c r="K289" s="9"/>
    </row>
    <row r="290" spans="1:11" ht="24" x14ac:dyDescent="0.25">
      <c r="A290" s="47">
        <v>45870</v>
      </c>
      <c r="B290" s="31">
        <v>45877</v>
      </c>
      <c r="C290" s="24">
        <v>39121607</v>
      </c>
      <c r="D290" s="25" t="s">
        <v>1047</v>
      </c>
      <c r="E290" s="30" t="s">
        <v>67</v>
      </c>
      <c r="F290" s="26">
        <v>50</v>
      </c>
      <c r="G290" s="22">
        <f t="shared" si="4"/>
        <v>2500</v>
      </c>
      <c r="H290" s="19">
        <v>50</v>
      </c>
      <c r="J290" s="64"/>
      <c r="K290" s="9"/>
    </row>
    <row r="291" spans="1:11" ht="13.5" x14ac:dyDescent="0.25">
      <c r="A291" s="49">
        <v>45870</v>
      </c>
      <c r="B291" s="32">
        <v>45877</v>
      </c>
      <c r="C291" s="24">
        <v>32121502</v>
      </c>
      <c r="D291" s="18" t="s">
        <v>1048</v>
      </c>
      <c r="E291" s="29" t="s">
        <v>67</v>
      </c>
      <c r="F291" s="21">
        <v>1.8</v>
      </c>
      <c r="G291" s="22">
        <f t="shared" si="4"/>
        <v>180</v>
      </c>
      <c r="H291" s="19">
        <v>100</v>
      </c>
      <c r="J291" s="64"/>
      <c r="K291" s="9"/>
    </row>
    <row r="292" spans="1:11" ht="13.5" x14ac:dyDescent="0.25">
      <c r="A292" s="47">
        <v>45870</v>
      </c>
      <c r="B292" s="31">
        <v>45877</v>
      </c>
      <c r="C292" s="24">
        <v>32121502</v>
      </c>
      <c r="D292" s="25" t="s">
        <v>1049</v>
      </c>
      <c r="E292" s="30" t="s">
        <v>67</v>
      </c>
      <c r="F292" s="26">
        <v>86</v>
      </c>
      <c r="G292" s="22">
        <f t="shared" si="4"/>
        <v>86</v>
      </c>
      <c r="H292" s="19">
        <v>1</v>
      </c>
      <c r="J292" s="64"/>
      <c r="K292" s="9"/>
    </row>
    <row r="293" spans="1:11" ht="13.5" x14ac:dyDescent="0.25">
      <c r="A293" s="49">
        <v>45870</v>
      </c>
      <c r="B293" s="32">
        <v>45877</v>
      </c>
      <c r="C293" s="24">
        <v>40142320</v>
      </c>
      <c r="D293" s="18" t="s">
        <v>1050</v>
      </c>
      <c r="E293" s="29" t="s">
        <v>67</v>
      </c>
      <c r="F293" s="21">
        <v>28</v>
      </c>
      <c r="G293" s="22">
        <f t="shared" si="4"/>
        <v>560</v>
      </c>
      <c r="H293" s="19">
        <v>20</v>
      </c>
      <c r="J293" s="64"/>
      <c r="K293" s="9"/>
    </row>
    <row r="294" spans="1:11" ht="13.5" x14ac:dyDescent="0.25">
      <c r="A294" s="47">
        <v>45870</v>
      </c>
      <c r="B294" s="31">
        <v>45877</v>
      </c>
      <c r="C294" s="24">
        <v>40142320</v>
      </c>
      <c r="D294" s="25" t="s">
        <v>1051</v>
      </c>
      <c r="E294" s="30" t="s">
        <v>67</v>
      </c>
      <c r="F294" s="26">
        <v>62</v>
      </c>
      <c r="G294" s="22">
        <f t="shared" si="4"/>
        <v>620</v>
      </c>
      <c r="H294" s="19">
        <v>10</v>
      </c>
      <c r="J294" s="64"/>
      <c r="K294" s="9"/>
    </row>
    <row r="295" spans="1:11" ht="13.5" x14ac:dyDescent="0.25">
      <c r="A295" s="49">
        <v>45870</v>
      </c>
      <c r="B295" s="32">
        <v>45877</v>
      </c>
      <c r="C295" s="35">
        <v>31161719</v>
      </c>
      <c r="D295" s="18" t="s">
        <v>1052</v>
      </c>
      <c r="E295" s="29" t="s">
        <v>67</v>
      </c>
      <c r="F295" s="21">
        <v>43</v>
      </c>
      <c r="G295" s="22">
        <f t="shared" si="4"/>
        <v>860</v>
      </c>
      <c r="H295" s="19">
        <v>20</v>
      </c>
      <c r="J295" s="64"/>
      <c r="K295" s="9"/>
    </row>
    <row r="296" spans="1:11" ht="13.5" x14ac:dyDescent="0.25">
      <c r="A296" s="47">
        <v>45870</v>
      </c>
      <c r="B296" s="31">
        <v>45877</v>
      </c>
      <c r="C296" s="24">
        <v>31161719</v>
      </c>
      <c r="D296" s="25" t="s">
        <v>1053</v>
      </c>
      <c r="E296" s="30" t="s">
        <v>67</v>
      </c>
      <c r="F296" s="26">
        <v>26</v>
      </c>
      <c r="G296" s="22">
        <f t="shared" si="4"/>
        <v>520</v>
      </c>
      <c r="H296" s="19">
        <v>20</v>
      </c>
      <c r="J296" s="64"/>
      <c r="K296" s="9"/>
    </row>
    <row r="297" spans="1:11" ht="24" x14ac:dyDescent="0.25">
      <c r="A297" s="49">
        <v>45870</v>
      </c>
      <c r="B297" s="32">
        <v>45877</v>
      </c>
      <c r="C297" s="35">
        <v>39121549</v>
      </c>
      <c r="D297" s="18" t="s">
        <v>1054</v>
      </c>
      <c r="E297" s="29" t="s">
        <v>67</v>
      </c>
      <c r="F297" s="21">
        <v>645</v>
      </c>
      <c r="G297" s="22">
        <f t="shared" si="4"/>
        <v>3870</v>
      </c>
      <c r="H297" s="19">
        <v>6</v>
      </c>
      <c r="J297" s="64"/>
      <c r="K297" s="9"/>
    </row>
    <row r="298" spans="1:11" ht="13.5" x14ac:dyDescent="0.25">
      <c r="A298" s="47">
        <v>45870</v>
      </c>
      <c r="B298" s="31">
        <v>45877</v>
      </c>
      <c r="C298" s="24">
        <v>12142105</v>
      </c>
      <c r="D298" s="25" t="s">
        <v>1055</v>
      </c>
      <c r="E298" s="30" t="s">
        <v>67</v>
      </c>
      <c r="F298" s="26">
        <v>8703</v>
      </c>
      <c r="G298" s="22">
        <f t="shared" si="4"/>
        <v>34812</v>
      </c>
      <c r="H298" s="19">
        <v>4</v>
      </c>
      <c r="J298" s="64"/>
      <c r="K298" s="9"/>
    </row>
    <row r="299" spans="1:11" ht="24" x14ac:dyDescent="0.25">
      <c r="A299" s="49">
        <v>45870</v>
      </c>
      <c r="B299" s="32">
        <v>45877</v>
      </c>
      <c r="C299" s="35">
        <v>32101617</v>
      </c>
      <c r="D299" s="18" t="s">
        <v>1056</v>
      </c>
      <c r="E299" s="29" t="s">
        <v>67</v>
      </c>
      <c r="F299" s="21">
        <v>788</v>
      </c>
      <c r="G299" s="22">
        <f t="shared" si="4"/>
        <v>4728</v>
      </c>
      <c r="H299" s="19">
        <v>6</v>
      </c>
      <c r="J299" s="64"/>
      <c r="K299" s="9"/>
    </row>
    <row r="300" spans="1:11" ht="13.5" x14ac:dyDescent="0.25">
      <c r="A300" s="47">
        <v>45870</v>
      </c>
      <c r="B300" s="31">
        <v>45874</v>
      </c>
      <c r="C300" s="24">
        <v>27111515</v>
      </c>
      <c r="D300" s="25" t="s">
        <v>1057</v>
      </c>
      <c r="E300" s="30" t="s">
        <v>67</v>
      </c>
      <c r="F300" s="26">
        <v>2101</v>
      </c>
      <c r="G300" s="22">
        <f t="shared" si="4"/>
        <v>4202</v>
      </c>
      <c r="H300" s="19">
        <v>2</v>
      </c>
      <c r="J300" s="64"/>
      <c r="K300" s="9"/>
    </row>
    <row r="301" spans="1:11" ht="24" x14ac:dyDescent="0.25">
      <c r="A301" s="49">
        <v>45870</v>
      </c>
      <c r="B301" s="32">
        <v>45874</v>
      </c>
      <c r="C301" s="35">
        <v>31161507</v>
      </c>
      <c r="D301" s="18" t="s">
        <v>1058</v>
      </c>
      <c r="E301" s="29" t="s">
        <v>67</v>
      </c>
      <c r="F301" s="21">
        <v>0.39</v>
      </c>
      <c r="G301" s="22">
        <f t="shared" si="4"/>
        <v>390</v>
      </c>
      <c r="H301" s="19">
        <v>1000</v>
      </c>
      <c r="J301" s="64"/>
      <c r="K301" s="9"/>
    </row>
    <row r="302" spans="1:11" ht="24" x14ac:dyDescent="0.25">
      <c r="A302" s="47">
        <v>45870</v>
      </c>
      <c r="B302" s="31">
        <v>45874</v>
      </c>
      <c r="C302" s="36">
        <v>27112132</v>
      </c>
      <c r="D302" s="25" t="s">
        <v>1059</v>
      </c>
      <c r="E302" s="30" t="s">
        <v>67</v>
      </c>
      <c r="F302" s="26">
        <v>2</v>
      </c>
      <c r="G302" s="22">
        <f t="shared" si="4"/>
        <v>2000</v>
      </c>
      <c r="H302" s="19">
        <v>1000</v>
      </c>
      <c r="J302" s="64"/>
      <c r="K302" s="9"/>
    </row>
    <row r="303" spans="1:11" ht="24" x14ac:dyDescent="0.25">
      <c r="A303" s="49">
        <v>45870</v>
      </c>
      <c r="B303" s="32">
        <v>45874</v>
      </c>
      <c r="C303" s="37">
        <v>32121502</v>
      </c>
      <c r="D303" s="18" t="s">
        <v>1060</v>
      </c>
      <c r="E303" s="29" t="s">
        <v>67</v>
      </c>
      <c r="F303" s="21">
        <v>133</v>
      </c>
      <c r="G303" s="22">
        <f t="shared" si="4"/>
        <v>1330</v>
      </c>
      <c r="H303" s="19">
        <v>10</v>
      </c>
      <c r="J303" s="64"/>
      <c r="K303" s="9"/>
    </row>
    <row r="304" spans="1:11" ht="13.5" x14ac:dyDescent="0.25">
      <c r="A304" s="47">
        <v>45870</v>
      </c>
      <c r="B304" s="31">
        <v>45874</v>
      </c>
      <c r="C304" s="36">
        <v>12142105</v>
      </c>
      <c r="D304" s="25" t="s">
        <v>1061</v>
      </c>
      <c r="E304" s="30" t="s">
        <v>67</v>
      </c>
      <c r="F304" s="26">
        <v>10064</v>
      </c>
      <c r="G304" s="22">
        <f t="shared" si="4"/>
        <v>30192</v>
      </c>
      <c r="H304" s="19">
        <v>3</v>
      </c>
      <c r="J304" s="64"/>
      <c r="K304" s="9"/>
    </row>
    <row r="305" spans="1:11" ht="13.5" x14ac:dyDescent="0.25">
      <c r="A305" s="49">
        <v>45870</v>
      </c>
      <c r="B305" s="32">
        <v>45874</v>
      </c>
      <c r="C305" s="37">
        <v>39121535</v>
      </c>
      <c r="D305" s="18" t="s">
        <v>1062</v>
      </c>
      <c r="E305" s="29" t="s">
        <v>67</v>
      </c>
      <c r="F305" s="21">
        <v>249</v>
      </c>
      <c r="G305" s="22">
        <f t="shared" si="4"/>
        <v>2490</v>
      </c>
      <c r="H305" s="19">
        <v>10</v>
      </c>
      <c r="J305" s="64"/>
      <c r="K305" s="9"/>
    </row>
    <row r="306" spans="1:11" ht="24" x14ac:dyDescent="0.25">
      <c r="A306" s="47">
        <v>45870</v>
      </c>
      <c r="B306" s="31">
        <v>45874</v>
      </c>
      <c r="C306" s="36">
        <v>39121549</v>
      </c>
      <c r="D306" s="25" t="s">
        <v>1063</v>
      </c>
      <c r="E306" s="30" t="s">
        <v>67</v>
      </c>
      <c r="F306" s="26">
        <v>716</v>
      </c>
      <c r="G306" s="22">
        <f t="shared" si="4"/>
        <v>4296</v>
      </c>
      <c r="H306" s="19">
        <v>6</v>
      </c>
      <c r="J306" s="64"/>
      <c r="K306" s="9"/>
    </row>
    <row r="307" spans="1:11" ht="13.5" x14ac:dyDescent="0.25">
      <c r="A307" s="49">
        <v>45870</v>
      </c>
      <c r="B307" s="32">
        <v>45874</v>
      </c>
      <c r="C307" s="37">
        <v>39121514</v>
      </c>
      <c r="D307" s="18" t="s">
        <v>1064</v>
      </c>
      <c r="E307" s="29" t="s">
        <v>67</v>
      </c>
      <c r="F307" s="21">
        <v>48</v>
      </c>
      <c r="G307" s="22">
        <f t="shared" si="4"/>
        <v>480</v>
      </c>
      <c r="H307" s="19">
        <v>10</v>
      </c>
      <c r="J307" s="64"/>
      <c r="K307" s="9"/>
    </row>
    <row r="308" spans="1:11" ht="13.5" x14ac:dyDescent="0.25">
      <c r="A308" s="47">
        <v>45870</v>
      </c>
      <c r="B308" s="31">
        <v>45874</v>
      </c>
      <c r="C308" s="36">
        <v>40141622</v>
      </c>
      <c r="D308" s="25" t="s">
        <v>1065</v>
      </c>
      <c r="E308" s="30" t="s">
        <v>67</v>
      </c>
      <c r="F308" s="26">
        <v>28</v>
      </c>
      <c r="G308" s="22">
        <f t="shared" si="4"/>
        <v>560</v>
      </c>
      <c r="H308" s="19">
        <v>20</v>
      </c>
      <c r="J308" s="64"/>
      <c r="K308" s="9"/>
    </row>
    <row r="309" spans="1:11" ht="13.5" x14ac:dyDescent="0.25">
      <c r="A309" s="49">
        <v>45870</v>
      </c>
      <c r="B309" s="32">
        <v>45874</v>
      </c>
      <c r="C309" s="37">
        <v>31201525</v>
      </c>
      <c r="D309" s="18" t="s">
        <v>1066</v>
      </c>
      <c r="E309" s="29" t="s">
        <v>67</v>
      </c>
      <c r="F309" s="21">
        <v>293</v>
      </c>
      <c r="G309" s="22">
        <f t="shared" si="4"/>
        <v>1172</v>
      </c>
      <c r="H309" s="19">
        <v>4</v>
      </c>
      <c r="J309" s="64"/>
      <c r="K309" s="9"/>
    </row>
    <row r="310" spans="1:11" ht="24" x14ac:dyDescent="0.25">
      <c r="A310" s="47">
        <v>45870</v>
      </c>
      <c r="B310" s="31">
        <v>45874</v>
      </c>
      <c r="C310" s="36">
        <v>26121520</v>
      </c>
      <c r="D310" s="25" t="s">
        <v>1067</v>
      </c>
      <c r="E310" s="30" t="s">
        <v>67</v>
      </c>
      <c r="F310" s="26">
        <v>688</v>
      </c>
      <c r="G310" s="22">
        <f t="shared" si="4"/>
        <v>20640</v>
      </c>
      <c r="H310" s="19">
        <v>30</v>
      </c>
      <c r="J310" s="64"/>
      <c r="K310" s="9"/>
    </row>
    <row r="311" spans="1:11" ht="24" x14ac:dyDescent="0.25">
      <c r="A311" s="49">
        <v>45870</v>
      </c>
      <c r="B311" s="32">
        <v>45874</v>
      </c>
      <c r="C311" s="37">
        <v>26121520</v>
      </c>
      <c r="D311" s="18" t="s">
        <v>1068</v>
      </c>
      <c r="E311" s="29" t="s">
        <v>67</v>
      </c>
      <c r="F311" s="21">
        <v>738</v>
      </c>
      <c r="G311" s="22">
        <f t="shared" si="4"/>
        <v>22140</v>
      </c>
      <c r="H311" s="19">
        <v>30</v>
      </c>
      <c r="J311" s="64"/>
      <c r="K311" s="9"/>
    </row>
    <row r="312" spans="1:11" ht="24" x14ac:dyDescent="0.25">
      <c r="A312" s="47">
        <v>45868</v>
      </c>
      <c r="B312" s="31">
        <v>45874</v>
      </c>
      <c r="C312" s="36">
        <v>26121520</v>
      </c>
      <c r="D312" s="25" t="s">
        <v>1069</v>
      </c>
      <c r="E312" s="30" t="s">
        <v>67</v>
      </c>
      <c r="F312" s="26">
        <v>12.7</v>
      </c>
      <c r="G312" s="22">
        <f t="shared" si="4"/>
        <v>7620</v>
      </c>
      <c r="H312" s="19">
        <v>600</v>
      </c>
      <c r="J312" s="64"/>
      <c r="K312" s="9"/>
    </row>
    <row r="313" spans="1:11" ht="24" x14ac:dyDescent="0.25">
      <c r="A313" s="49">
        <v>45868</v>
      </c>
      <c r="B313" s="32">
        <v>45868</v>
      </c>
      <c r="C313" s="37">
        <v>11121609</v>
      </c>
      <c r="D313" s="18" t="s">
        <v>1070</v>
      </c>
      <c r="E313" s="29" t="s">
        <v>67</v>
      </c>
      <c r="F313" s="38">
        <v>2415</v>
      </c>
      <c r="G313" s="22">
        <f t="shared" si="4"/>
        <v>265650</v>
      </c>
      <c r="H313" s="19">
        <v>110</v>
      </c>
      <c r="J313" s="64"/>
      <c r="K313" s="9"/>
    </row>
    <row r="314" spans="1:11" ht="24" x14ac:dyDescent="0.25">
      <c r="A314" s="47">
        <v>45867</v>
      </c>
      <c r="B314" s="31">
        <v>45875</v>
      </c>
      <c r="C314" s="36">
        <v>46181504</v>
      </c>
      <c r="D314" s="25" t="s">
        <v>1071</v>
      </c>
      <c r="E314" s="30" t="s">
        <v>67</v>
      </c>
      <c r="F314" s="26">
        <v>63</v>
      </c>
      <c r="G314" s="22">
        <f t="shared" si="4"/>
        <v>504</v>
      </c>
      <c r="H314" s="19">
        <v>8</v>
      </c>
      <c r="J314" s="64"/>
      <c r="K314" s="9"/>
    </row>
    <row r="315" spans="1:11" ht="24" x14ac:dyDescent="0.25">
      <c r="A315" s="49">
        <v>45867</v>
      </c>
      <c r="B315" s="32">
        <v>45870</v>
      </c>
      <c r="C315" s="37">
        <v>41111502</v>
      </c>
      <c r="D315" s="18" t="s">
        <v>1072</v>
      </c>
      <c r="E315" s="29" t="s">
        <v>67</v>
      </c>
      <c r="F315" s="38">
        <v>13600</v>
      </c>
      <c r="G315" s="22">
        <f t="shared" si="4"/>
        <v>13600</v>
      </c>
      <c r="H315" s="19">
        <v>1</v>
      </c>
      <c r="J315" s="64"/>
      <c r="K315" s="9"/>
    </row>
    <row r="316" spans="1:11" ht="72" x14ac:dyDescent="0.25">
      <c r="A316" s="47">
        <v>45867</v>
      </c>
      <c r="B316" s="31">
        <v>45870</v>
      </c>
      <c r="C316" s="36">
        <v>26111512</v>
      </c>
      <c r="D316" s="27" t="s">
        <v>1073</v>
      </c>
      <c r="E316" s="30" t="s">
        <v>67</v>
      </c>
      <c r="F316" s="39">
        <v>8300</v>
      </c>
      <c r="G316" s="22">
        <f t="shared" si="4"/>
        <v>132800</v>
      </c>
      <c r="H316" s="19">
        <v>16</v>
      </c>
      <c r="J316" s="64"/>
      <c r="K316" s="9"/>
    </row>
    <row r="317" spans="1:11" ht="13.5" x14ac:dyDescent="0.25">
      <c r="A317" s="49">
        <v>45867</v>
      </c>
      <c r="B317" s="32">
        <v>45870</v>
      </c>
      <c r="C317" s="37">
        <v>30102507</v>
      </c>
      <c r="D317" s="28" t="s">
        <v>1074</v>
      </c>
      <c r="E317" s="29" t="s">
        <v>67</v>
      </c>
      <c r="F317" s="38">
        <v>7900</v>
      </c>
      <c r="G317" s="22">
        <f t="shared" si="4"/>
        <v>7900</v>
      </c>
      <c r="H317" s="19">
        <v>1</v>
      </c>
      <c r="J317" s="64"/>
      <c r="K317" s="9"/>
    </row>
    <row r="318" spans="1:11" ht="13.5" x14ac:dyDescent="0.25">
      <c r="A318" s="47">
        <v>45867</v>
      </c>
      <c r="B318" s="31">
        <v>45870</v>
      </c>
      <c r="C318" s="36">
        <v>40161803</v>
      </c>
      <c r="D318" s="27" t="s">
        <v>1075</v>
      </c>
      <c r="E318" s="30" t="s">
        <v>67</v>
      </c>
      <c r="F318" s="39">
        <v>2100</v>
      </c>
      <c r="G318" s="22">
        <f t="shared" si="4"/>
        <v>4200</v>
      </c>
      <c r="H318" s="19">
        <v>2</v>
      </c>
      <c r="J318" s="64"/>
      <c r="K318" s="9"/>
    </row>
    <row r="319" spans="1:11" ht="24" x14ac:dyDescent="0.25">
      <c r="A319" s="49">
        <v>45867</v>
      </c>
      <c r="B319" s="32">
        <v>45870</v>
      </c>
      <c r="C319" s="37">
        <v>51171504</v>
      </c>
      <c r="D319" s="28" t="s">
        <v>1076</v>
      </c>
      <c r="E319" s="29" t="s">
        <v>67</v>
      </c>
      <c r="F319" s="38">
        <v>4900</v>
      </c>
      <c r="G319" s="22">
        <f t="shared" si="4"/>
        <v>14700</v>
      </c>
      <c r="H319" s="19">
        <v>3</v>
      </c>
      <c r="J319" s="64"/>
      <c r="K319" s="9"/>
    </row>
    <row r="320" spans="1:11" ht="13.5" x14ac:dyDescent="0.25">
      <c r="A320" s="47">
        <v>45867</v>
      </c>
      <c r="B320" s="31">
        <v>45870</v>
      </c>
      <c r="C320" s="36">
        <v>51102709</v>
      </c>
      <c r="D320" s="27" t="s">
        <v>1077</v>
      </c>
      <c r="E320" s="30" t="s">
        <v>67</v>
      </c>
      <c r="F320" s="39">
        <v>2900</v>
      </c>
      <c r="G320" s="22">
        <f t="shared" si="4"/>
        <v>2900</v>
      </c>
      <c r="H320" s="19">
        <v>1</v>
      </c>
      <c r="J320" s="64"/>
      <c r="K320" s="9"/>
    </row>
    <row r="321" spans="1:11" ht="13.5" x14ac:dyDescent="0.25">
      <c r="A321" s="49">
        <v>45867</v>
      </c>
      <c r="B321" s="32">
        <v>45870</v>
      </c>
      <c r="C321" s="37">
        <v>51102709</v>
      </c>
      <c r="D321" s="28" t="s">
        <v>1078</v>
      </c>
      <c r="E321" s="29" t="s">
        <v>67</v>
      </c>
      <c r="F321" s="38">
        <v>7100</v>
      </c>
      <c r="G321" s="22">
        <f t="shared" si="4"/>
        <v>7100</v>
      </c>
      <c r="H321" s="19">
        <v>1</v>
      </c>
      <c r="J321" s="64"/>
      <c r="K321" s="9"/>
    </row>
    <row r="322" spans="1:11" ht="108" x14ac:dyDescent="0.25">
      <c r="A322" s="47">
        <v>45862</v>
      </c>
      <c r="B322" s="31">
        <v>45862</v>
      </c>
      <c r="C322" s="36">
        <v>43211507</v>
      </c>
      <c r="D322" s="25" t="s">
        <v>1079</v>
      </c>
      <c r="E322" s="30" t="s">
        <v>67</v>
      </c>
      <c r="F322" s="39">
        <v>125423.73</v>
      </c>
      <c r="G322" s="22">
        <f t="shared" si="4"/>
        <v>376271.19</v>
      </c>
      <c r="H322" s="19">
        <v>3</v>
      </c>
      <c r="J322" s="64"/>
      <c r="K322" s="9"/>
    </row>
    <row r="323" spans="1:11" ht="60" x14ac:dyDescent="0.25">
      <c r="A323" s="49">
        <v>45862</v>
      </c>
      <c r="B323" s="32">
        <v>45862</v>
      </c>
      <c r="C323" s="37">
        <v>43211902</v>
      </c>
      <c r="D323" s="18" t="s">
        <v>1080</v>
      </c>
      <c r="E323" s="29" t="s">
        <v>67</v>
      </c>
      <c r="F323" s="38">
        <v>7203.39</v>
      </c>
      <c r="G323" s="22">
        <f t="shared" si="4"/>
        <v>28813.56</v>
      </c>
      <c r="H323" s="19">
        <v>4</v>
      </c>
      <c r="J323" s="64"/>
      <c r="K323" s="9"/>
    </row>
    <row r="324" spans="1:11" ht="24" x14ac:dyDescent="0.25">
      <c r="A324" s="47">
        <v>45862</v>
      </c>
      <c r="B324" s="31">
        <v>45862</v>
      </c>
      <c r="C324" s="36">
        <v>43211902</v>
      </c>
      <c r="D324" s="25" t="s">
        <v>1081</v>
      </c>
      <c r="E324" s="30" t="s">
        <v>67</v>
      </c>
      <c r="F324" s="39">
        <v>7687.65</v>
      </c>
      <c r="G324" s="22">
        <f t="shared" si="4"/>
        <v>30750.6</v>
      </c>
      <c r="H324" s="19">
        <v>4</v>
      </c>
      <c r="J324" s="64"/>
      <c r="K324" s="9"/>
    </row>
    <row r="325" spans="1:11" ht="72" x14ac:dyDescent="0.25">
      <c r="A325" s="49">
        <v>45862</v>
      </c>
      <c r="B325" s="32">
        <v>45869</v>
      </c>
      <c r="C325" s="37">
        <v>43211507</v>
      </c>
      <c r="D325" s="18" t="s">
        <v>1082</v>
      </c>
      <c r="E325" s="29" t="s">
        <v>67</v>
      </c>
      <c r="F325" s="38">
        <v>94960.65</v>
      </c>
      <c r="G325" s="22">
        <f t="shared" si="4"/>
        <v>1329449.0999999999</v>
      </c>
      <c r="H325" s="19">
        <v>14</v>
      </c>
      <c r="J325" s="64"/>
      <c r="K325" s="9"/>
    </row>
    <row r="326" spans="1:11" ht="36" x14ac:dyDescent="0.25">
      <c r="A326" s="47">
        <v>45860</v>
      </c>
      <c r="B326" s="31">
        <v>45860</v>
      </c>
      <c r="C326" s="36">
        <v>44122011</v>
      </c>
      <c r="D326" s="25" t="s">
        <v>1266</v>
      </c>
      <c r="E326" s="30" t="s">
        <v>67</v>
      </c>
      <c r="F326" s="40">
        <v>70</v>
      </c>
      <c r="G326" s="22">
        <f t="shared" si="4"/>
        <v>3150</v>
      </c>
      <c r="H326" s="19">
        <v>45</v>
      </c>
      <c r="J326" s="64"/>
      <c r="K326" s="9"/>
    </row>
    <row r="327" spans="1:11" ht="13.5" x14ac:dyDescent="0.25">
      <c r="A327" s="49">
        <v>45860</v>
      </c>
      <c r="B327" s="32">
        <v>45860</v>
      </c>
      <c r="C327" s="37">
        <v>44122118</v>
      </c>
      <c r="D327" s="18" t="s">
        <v>1267</v>
      </c>
      <c r="E327" s="29" t="s">
        <v>67</v>
      </c>
      <c r="F327" s="41">
        <v>110</v>
      </c>
      <c r="G327" s="22">
        <f t="shared" si="4"/>
        <v>5500</v>
      </c>
      <c r="H327" s="19">
        <v>50</v>
      </c>
      <c r="J327" s="64"/>
      <c r="K327" s="9"/>
    </row>
    <row r="328" spans="1:11" ht="13.5" x14ac:dyDescent="0.25">
      <c r="A328" s="47">
        <v>45860</v>
      </c>
      <c r="B328" s="31">
        <v>45860</v>
      </c>
      <c r="C328" s="36">
        <v>44122118</v>
      </c>
      <c r="D328" s="25" t="s">
        <v>1268</v>
      </c>
      <c r="E328" s="30" t="s">
        <v>67</v>
      </c>
      <c r="F328" s="40">
        <v>57</v>
      </c>
      <c r="G328" s="22">
        <f t="shared" si="4"/>
        <v>1710</v>
      </c>
      <c r="H328" s="19">
        <v>30</v>
      </c>
      <c r="J328" s="64"/>
      <c r="K328" s="9"/>
    </row>
    <row r="329" spans="1:11" ht="13.5" x14ac:dyDescent="0.25">
      <c r="A329" s="49">
        <v>45860</v>
      </c>
      <c r="B329" s="32">
        <v>45860</v>
      </c>
      <c r="C329" s="37">
        <v>44122118</v>
      </c>
      <c r="D329" s="18" t="s">
        <v>1269</v>
      </c>
      <c r="E329" s="29" t="s">
        <v>67</v>
      </c>
      <c r="F329" s="41">
        <v>30</v>
      </c>
      <c r="G329" s="22">
        <f t="shared" si="4"/>
        <v>600</v>
      </c>
      <c r="H329" s="19">
        <v>20</v>
      </c>
      <c r="J329" s="64"/>
      <c r="K329" s="9"/>
    </row>
    <row r="330" spans="1:11" ht="13.5" x14ac:dyDescent="0.25">
      <c r="A330" s="47">
        <v>45860</v>
      </c>
      <c r="B330" s="31">
        <v>45860</v>
      </c>
      <c r="C330" s="36">
        <v>44122118</v>
      </c>
      <c r="D330" s="25" t="s">
        <v>1270</v>
      </c>
      <c r="E330" s="30" t="s">
        <v>67</v>
      </c>
      <c r="F330" s="40">
        <v>32</v>
      </c>
      <c r="G330" s="22">
        <f t="shared" ref="G330:G393" si="5">F330*H330</f>
        <v>640</v>
      </c>
      <c r="H330" s="19">
        <v>20</v>
      </c>
      <c r="J330" s="64"/>
      <c r="K330" s="9"/>
    </row>
    <row r="331" spans="1:11" ht="13.5" x14ac:dyDescent="0.25">
      <c r="A331" s="49">
        <v>45860</v>
      </c>
      <c r="B331" s="32">
        <v>45860</v>
      </c>
      <c r="C331" s="37">
        <v>44122118</v>
      </c>
      <c r="D331" s="18" t="s">
        <v>1271</v>
      </c>
      <c r="E331" s="29" t="s">
        <v>67</v>
      </c>
      <c r="F331" s="41">
        <v>24</v>
      </c>
      <c r="G331" s="22">
        <f t="shared" si="5"/>
        <v>480</v>
      </c>
      <c r="H331" s="19">
        <v>20</v>
      </c>
      <c r="J331" s="64"/>
      <c r="K331" s="9"/>
    </row>
    <row r="332" spans="1:11" ht="13.5" x14ac:dyDescent="0.25">
      <c r="A332" s="47">
        <v>45860</v>
      </c>
      <c r="B332" s="31">
        <v>45860</v>
      </c>
      <c r="C332" s="36">
        <v>44122118</v>
      </c>
      <c r="D332" s="25" t="s">
        <v>1272</v>
      </c>
      <c r="E332" s="30" t="s">
        <v>67</v>
      </c>
      <c r="F332" s="40">
        <v>22</v>
      </c>
      <c r="G332" s="22">
        <f t="shared" si="5"/>
        <v>440</v>
      </c>
      <c r="H332" s="19">
        <v>20</v>
      </c>
      <c r="J332" s="64"/>
      <c r="K332" s="9"/>
    </row>
    <row r="333" spans="1:11" ht="13.5" x14ac:dyDescent="0.25">
      <c r="A333" s="49">
        <v>45860</v>
      </c>
      <c r="B333" s="32">
        <v>45860</v>
      </c>
      <c r="C333" s="37">
        <v>44101602</v>
      </c>
      <c r="D333" s="18" t="s">
        <v>1273</v>
      </c>
      <c r="E333" s="29" t="s">
        <v>67</v>
      </c>
      <c r="F333" s="41">
        <v>325</v>
      </c>
      <c r="G333" s="22">
        <f t="shared" si="5"/>
        <v>9750</v>
      </c>
      <c r="H333" s="19">
        <v>30</v>
      </c>
      <c r="J333" s="64"/>
      <c r="K333" s="9"/>
    </row>
    <row r="334" spans="1:11" ht="13.5" x14ac:dyDescent="0.25">
      <c r="A334" s="47">
        <v>45860</v>
      </c>
      <c r="B334" s="31">
        <v>45860</v>
      </c>
      <c r="C334" s="36">
        <v>14111526</v>
      </c>
      <c r="D334" s="25" t="s">
        <v>1274</v>
      </c>
      <c r="E334" s="30" t="s">
        <v>67</v>
      </c>
      <c r="F334" s="40">
        <v>35</v>
      </c>
      <c r="G334" s="22">
        <f t="shared" si="5"/>
        <v>1365</v>
      </c>
      <c r="H334" s="19">
        <v>39</v>
      </c>
      <c r="J334" s="64"/>
      <c r="K334" s="9"/>
    </row>
    <row r="335" spans="1:11" ht="13.5" x14ac:dyDescent="0.25">
      <c r="A335" s="49">
        <v>45860</v>
      </c>
      <c r="B335" s="32">
        <v>45860</v>
      </c>
      <c r="C335" s="37">
        <v>31201610</v>
      </c>
      <c r="D335" s="18" t="s">
        <v>1275</v>
      </c>
      <c r="E335" s="29" t="s">
        <v>67</v>
      </c>
      <c r="F335" s="41">
        <v>24</v>
      </c>
      <c r="G335" s="22">
        <f t="shared" si="5"/>
        <v>864</v>
      </c>
      <c r="H335" s="19">
        <v>36</v>
      </c>
      <c r="J335" s="64"/>
      <c r="K335" s="9"/>
    </row>
    <row r="336" spans="1:11" ht="13.5" x14ac:dyDescent="0.25">
      <c r="A336" s="47">
        <v>45860</v>
      </c>
      <c r="B336" s="31">
        <v>45860</v>
      </c>
      <c r="C336" s="36">
        <v>31201610</v>
      </c>
      <c r="D336" s="25" t="s">
        <v>1276</v>
      </c>
      <c r="E336" s="30" t="s">
        <v>67</v>
      </c>
      <c r="F336" s="40">
        <v>33</v>
      </c>
      <c r="G336" s="22">
        <f t="shared" si="5"/>
        <v>1188</v>
      </c>
      <c r="H336" s="19">
        <v>36</v>
      </c>
      <c r="J336" s="64"/>
      <c r="K336" s="9"/>
    </row>
    <row r="337" spans="1:11" ht="13.5" x14ac:dyDescent="0.25">
      <c r="A337" s="49">
        <v>45860</v>
      </c>
      <c r="B337" s="32">
        <v>45860</v>
      </c>
      <c r="C337" s="37">
        <v>14111514</v>
      </c>
      <c r="D337" s="18" t="s">
        <v>1277</v>
      </c>
      <c r="E337" s="29" t="s">
        <v>67</v>
      </c>
      <c r="F337" s="41">
        <v>260</v>
      </c>
      <c r="G337" s="22">
        <f t="shared" si="5"/>
        <v>7800</v>
      </c>
      <c r="H337" s="19">
        <v>30</v>
      </c>
      <c r="J337" s="64"/>
      <c r="K337" s="9"/>
    </row>
    <row r="338" spans="1:11" ht="13.5" x14ac:dyDescent="0.25">
      <c r="A338" s="47">
        <v>45860</v>
      </c>
      <c r="B338" s="31">
        <v>45860</v>
      </c>
      <c r="C338" s="36">
        <v>44121701</v>
      </c>
      <c r="D338" s="25" t="s">
        <v>1278</v>
      </c>
      <c r="E338" s="30" t="s">
        <v>67</v>
      </c>
      <c r="F338" s="40">
        <v>345</v>
      </c>
      <c r="G338" s="22">
        <f t="shared" si="5"/>
        <v>8625</v>
      </c>
      <c r="H338" s="19">
        <v>25</v>
      </c>
      <c r="J338" s="64"/>
      <c r="K338" s="9"/>
    </row>
    <row r="339" spans="1:11" ht="13.5" x14ac:dyDescent="0.25">
      <c r="A339" s="49">
        <v>45860</v>
      </c>
      <c r="B339" s="32">
        <v>45860</v>
      </c>
      <c r="C339" s="37">
        <v>44121701</v>
      </c>
      <c r="D339" s="18" t="s">
        <v>1279</v>
      </c>
      <c r="E339" s="29" t="s">
        <v>67</v>
      </c>
      <c r="F339" s="41">
        <v>345</v>
      </c>
      <c r="G339" s="22">
        <f t="shared" si="5"/>
        <v>8625</v>
      </c>
      <c r="H339" s="19">
        <v>25</v>
      </c>
      <c r="J339" s="64"/>
      <c r="K339" s="9"/>
    </row>
    <row r="340" spans="1:11" ht="13.5" x14ac:dyDescent="0.25">
      <c r="A340" s="47">
        <v>45860</v>
      </c>
      <c r="B340" s="31">
        <v>45860</v>
      </c>
      <c r="C340" s="36">
        <v>44121701</v>
      </c>
      <c r="D340" s="25" t="s">
        <v>1280</v>
      </c>
      <c r="E340" s="30" t="s">
        <v>67</v>
      </c>
      <c r="F340" s="40">
        <v>345</v>
      </c>
      <c r="G340" s="22">
        <f t="shared" si="5"/>
        <v>8625</v>
      </c>
      <c r="H340" s="19">
        <v>25</v>
      </c>
      <c r="J340" s="64"/>
      <c r="K340" s="9"/>
    </row>
    <row r="341" spans="1:11" ht="24" x14ac:dyDescent="0.25">
      <c r="A341" s="49">
        <v>45860</v>
      </c>
      <c r="B341" s="32">
        <v>45860</v>
      </c>
      <c r="C341" s="37">
        <v>12171703</v>
      </c>
      <c r="D341" s="18" t="s">
        <v>1281</v>
      </c>
      <c r="E341" s="29" t="s">
        <v>67</v>
      </c>
      <c r="F341" s="41">
        <v>510</v>
      </c>
      <c r="G341" s="22">
        <f t="shared" si="5"/>
        <v>2550</v>
      </c>
      <c r="H341" s="19">
        <v>5</v>
      </c>
      <c r="J341" s="64"/>
      <c r="K341" s="9"/>
    </row>
    <row r="342" spans="1:11" ht="24" x14ac:dyDescent="0.25">
      <c r="A342" s="47">
        <v>45860</v>
      </c>
      <c r="B342" s="31">
        <v>45860</v>
      </c>
      <c r="C342" s="36">
        <v>12171703</v>
      </c>
      <c r="D342" s="25" t="s">
        <v>1282</v>
      </c>
      <c r="E342" s="30" t="s">
        <v>67</v>
      </c>
      <c r="F342" s="40">
        <v>510</v>
      </c>
      <c r="G342" s="22">
        <f t="shared" si="5"/>
        <v>2550</v>
      </c>
      <c r="H342" s="19">
        <v>5</v>
      </c>
      <c r="J342" s="64"/>
      <c r="K342" s="9"/>
    </row>
    <row r="343" spans="1:11" ht="13.5" x14ac:dyDescent="0.25">
      <c r="A343" s="49">
        <v>45860</v>
      </c>
      <c r="B343" s="32">
        <v>45860</v>
      </c>
      <c r="C343" s="37">
        <v>44102002</v>
      </c>
      <c r="D343" s="18" t="s">
        <v>1283</v>
      </c>
      <c r="E343" s="29" t="s">
        <v>67</v>
      </c>
      <c r="F343" s="41">
        <v>160</v>
      </c>
      <c r="G343" s="22">
        <f t="shared" si="5"/>
        <v>6240</v>
      </c>
      <c r="H343" s="19">
        <v>39</v>
      </c>
      <c r="J343" s="64"/>
      <c r="K343" s="9"/>
    </row>
    <row r="344" spans="1:11" ht="24" x14ac:dyDescent="0.25">
      <c r="A344" s="47">
        <v>45860</v>
      </c>
      <c r="B344" s="31">
        <v>45860</v>
      </c>
      <c r="C344" s="36">
        <v>44121708</v>
      </c>
      <c r="D344" s="25" t="s">
        <v>1284</v>
      </c>
      <c r="E344" s="30" t="s">
        <v>67</v>
      </c>
      <c r="F344" s="40">
        <v>290</v>
      </c>
      <c r="G344" s="22">
        <f t="shared" si="5"/>
        <v>14500</v>
      </c>
      <c r="H344" s="19">
        <v>50</v>
      </c>
      <c r="J344" s="64"/>
      <c r="K344" s="9"/>
    </row>
    <row r="345" spans="1:11" ht="24" x14ac:dyDescent="0.25">
      <c r="A345" s="49">
        <v>45860</v>
      </c>
      <c r="B345" s="32">
        <v>45860</v>
      </c>
      <c r="C345" s="37">
        <v>44121708</v>
      </c>
      <c r="D345" s="18" t="s">
        <v>1285</v>
      </c>
      <c r="E345" s="29" t="s">
        <v>67</v>
      </c>
      <c r="F345" s="41">
        <v>290</v>
      </c>
      <c r="G345" s="22">
        <f t="shared" si="5"/>
        <v>14500</v>
      </c>
      <c r="H345" s="19">
        <v>50</v>
      </c>
      <c r="J345" s="64"/>
      <c r="K345" s="9"/>
    </row>
    <row r="346" spans="1:11" ht="24" x14ac:dyDescent="0.25">
      <c r="A346" s="47">
        <v>45860</v>
      </c>
      <c r="B346" s="31">
        <v>45860</v>
      </c>
      <c r="C346" s="36">
        <v>44121708</v>
      </c>
      <c r="D346" s="25" t="s">
        <v>1286</v>
      </c>
      <c r="E346" s="30" t="s">
        <v>67</v>
      </c>
      <c r="F346" s="40">
        <v>290</v>
      </c>
      <c r="G346" s="22">
        <f t="shared" si="5"/>
        <v>14500</v>
      </c>
      <c r="H346" s="19">
        <v>50</v>
      </c>
      <c r="J346" s="64"/>
      <c r="K346" s="9"/>
    </row>
    <row r="347" spans="1:11" ht="13.5" x14ac:dyDescent="0.25">
      <c r="A347" s="49">
        <v>45859</v>
      </c>
      <c r="B347" s="32">
        <v>45859</v>
      </c>
      <c r="C347" s="37">
        <v>50151513</v>
      </c>
      <c r="D347" s="18" t="s">
        <v>1083</v>
      </c>
      <c r="E347" s="29" t="s">
        <v>67</v>
      </c>
      <c r="F347" s="41">
        <v>723.75</v>
      </c>
      <c r="G347" s="22">
        <f t="shared" si="5"/>
        <v>5066.25</v>
      </c>
      <c r="H347" s="19">
        <v>7</v>
      </c>
      <c r="J347" s="64"/>
      <c r="K347" s="9"/>
    </row>
    <row r="348" spans="1:11" ht="13.5" x14ac:dyDescent="0.25">
      <c r="A348" s="47">
        <v>45859</v>
      </c>
      <c r="B348" s="31">
        <v>45859</v>
      </c>
      <c r="C348" s="36">
        <v>50202303</v>
      </c>
      <c r="D348" s="25" t="s">
        <v>1084</v>
      </c>
      <c r="E348" s="30" t="s">
        <v>67</v>
      </c>
      <c r="F348" s="40">
        <v>225</v>
      </c>
      <c r="G348" s="22">
        <f t="shared" si="5"/>
        <v>225</v>
      </c>
      <c r="H348" s="19">
        <v>1</v>
      </c>
      <c r="J348" s="64"/>
      <c r="K348" s="9"/>
    </row>
    <row r="349" spans="1:11" ht="13.5" x14ac:dyDescent="0.25">
      <c r="A349" s="49">
        <v>45859</v>
      </c>
      <c r="B349" s="32">
        <v>45859</v>
      </c>
      <c r="C349" s="37">
        <v>50171833</v>
      </c>
      <c r="D349" s="18" t="s">
        <v>572</v>
      </c>
      <c r="E349" s="29" t="s">
        <v>67</v>
      </c>
      <c r="F349" s="41">
        <v>192.5</v>
      </c>
      <c r="G349" s="22">
        <f t="shared" si="5"/>
        <v>192.5</v>
      </c>
      <c r="H349" s="19">
        <v>1</v>
      </c>
      <c r="J349" s="64"/>
      <c r="K349" s="9"/>
    </row>
    <row r="350" spans="1:11" ht="13.5" x14ac:dyDescent="0.25">
      <c r="A350" s="47">
        <v>45859</v>
      </c>
      <c r="B350" s="31">
        <v>45859</v>
      </c>
      <c r="C350" s="36">
        <v>50131606</v>
      </c>
      <c r="D350" s="25" t="s">
        <v>1085</v>
      </c>
      <c r="E350" s="30" t="s">
        <v>67</v>
      </c>
      <c r="F350" s="40">
        <v>245</v>
      </c>
      <c r="G350" s="22">
        <f t="shared" si="5"/>
        <v>1225</v>
      </c>
      <c r="H350" s="19">
        <v>5</v>
      </c>
      <c r="J350" s="64"/>
      <c r="K350" s="9"/>
    </row>
    <row r="351" spans="1:11" ht="13.5" x14ac:dyDescent="0.25">
      <c r="A351" s="49">
        <v>45859</v>
      </c>
      <c r="B351" s="32">
        <v>45859</v>
      </c>
      <c r="C351" s="37">
        <v>50181901</v>
      </c>
      <c r="D351" s="18" t="s">
        <v>1086</v>
      </c>
      <c r="E351" s="29" t="s">
        <v>506</v>
      </c>
      <c r="F351" s="41">
        <v>142.5</v>
      </c>
      <c r="G351" s="22">
        <f t="shared" si="5"/>
        <v>1852.5</v>
      </c>
      <c r="H351" s="19">
        <v>13</v>
      </c>
      <c r="J351" s="64"/>
      <c r="K351" s="9"/>
    </row>
    <row r="352" spans="1:11" ht="13.5" x14ac:dyDescent="0.25">
      <c r="A352" s="47">
        <v>45859</v>
      </c>
      <c r="B352" s="31">
        <v>45859</v>
      </c>
      <c r="C352" s="36">
        <v>50181901</v>
      </c>
      <c r="D352" s="25" t="s">
        <v>561</v>
      </c>
      <c r="E352" s="30" t="s">
        <v>506</v>
      </c>
      <c r="F352" s="40">
        <v>256.25</v>
      </c>
      <c r="G352" s="22">
        <f t="shared" si="5"/>
        <v>3587.5</v>
      </c>
      <c r="H352" s="19">
        <v>14</v>
      </c>
      <c r="J352" s="64"/>
      <c r="K352" s="9"/>
    </row>
    <row r="353" spans="1:11" ht="13.5" x14ac:dyDescent="0.25">
      <c r="A353" s="49">
        <v>45859</v>
      </c>
      <c r="B353" s="32">
        <v>45859</v>
      </c>
      <c r="C353" s="37">
        <v>50192110</v>
      </c>
      <c r="D353" s="18" t="s">
        <v>567</v>
      </c>
      <c r="E353" s="29" t="s">
        <v>506</v>
      </c>
      <c r="F353" s="41">
        <v>312.44</v>
      </c>
      <c r="G353" s="22">
        <f t="shared" si="5"/>
        <v>1249.76</v>
      </c>
      <c r="H353" s="19">
        <v>4</v>
      </c>
      <c r="J353" s="64"/>
      <c r="K353" s="9"/>
    </row>
    <row r="354" spans="1:11" ht="13.5" x14ac:dyDescent="0.25">
      <c r="A354" s="47">
        <v>45859</v>
      </c>
      <c r="B354" s="31">
        <v>45859</v>
      </c>
      <c r="C354" s="36">
        <v>50171707</v>
      </c>
      <c r="D354" s="25" t="s">
        <v>1087</v>
      </c>
      <c r="E354" s="30" t="s">
        <v>67</v>
      </c>
      <c r="F354" s="40">
        <v>87.44</v>
      </c>
      <c r="G354" s="22">
        <f t="shared" si="5"/>
        <v>262.32</v>
      </c>
      <c r="H354" s="19">
        <v>3</v>
      </c>
      <c r="J354" s="64"/>
      <c r="K354" s="9"/>
    </row>
    <row r="355" spans="1:11" ht="13.5" x14ac:dyDescent="0.25">
      <c r="A355" s="49">
        <v>45856</v>
      </c>
      <c r="B355" s="32">
        <v>45873</v>
      </c>
      <c r="C355" s="37">
        <v>50131702</v>
      </c>
      <c r="D355" s="18" t="s">
        <v>1088</v>
      </c>
      <c r="E355" s="29" t="s">
        <v>67</v>
      </c>
      <c r="F355" s="38">
        <v>114.8</v>
      </c>
      <c r="G355" s="22">
        <f t="shared" si="5"/>
        <v>11135.6</v>
      </c>
      <c r="H355" s="19">
        <v>97</v>
      </c>
      <c r="J355" s="64"/>
      <c r="K355" s="9"/>
    </row>
    <row r="356" spans="1:11" ht="24" x14ac:dyDescent="0.25">
      <c r="A356" s="47">
        <v>45856</v>
      </c>
      <c r="B356" s="31">
        <v>45873</v>
      </c>
      <c r="C356" s="36">
        <v>50111551</v>
      </c>
      <c r="D356" s="25" t="s">
        <v>1287</v>
      </c>
      <c r="E356" s="30" t="s">
        <v>1196</v>
      </c>
      <c r="F356" s="39">
        <v>280</v>
      </c>
      <c r="G356" s="22">
        <f t="shared" si="5"/>
        <v>1035.9999999999998</v>
      </c>
      <c r="H356" s="19">
        <v>3.6999999999999993</v>
      </c>
      <c r="J356" s="64"/>
      <c r="K356" s="9"/>
    </row>
    <row r="357" spans="1:11" ht="13.5" x14ac:dyDescent="0.25">
      <c r="A357" s="49">
        <v>45856</v>
      </c>
      <c r="B357" s="32">
        <v>45873</v>
      </c>
      <c r="C357" s="37">
        <v>50112002</v>
      </c>
      <c r="D357" s="18" t="s">
        <v>1089</v>
      </c>
      <c r="E357" s="29" t="s">
        <v>1196</v>
      </c>
      <c r="F357" s="38">
        <v>176.84</v>
      </c>
      <c r="G357" s="22">
        <f t="shared" si="5"/>
        <v>4120.3720000000003</v>
      </c>
      <c r="H357" s="19">
        <v>23.3</v>
      </c>
      <c r="J357" s="64"/>
      <c r="K357" s="9"/>
    </row>
    <row r="358" spans="1:11" ht="13.5" x14ac:dyDescent="0.25">
      <c r="A358" s="47">
        <v>45856</v>
      </c>
      <c r="B358" s="31">
        <v>45873</v>
      </c>
      <c r="C358" s="36">
        <v>50192902</v>
      </c>
      <c r="D358" s="25" t="s">
        <v>1090</v>
      </c>
      <c r="E358" s="30" t="s">
        <v>506</v>
      </c>
      <c r="F358" s="39">
        <v>107.26</v>
      </c>
      <c r="G358" s="22">
        <f t="shared" si="5"/>
        <v>2359.7200000000003</v>
      </c>
      <c r="H358" s="19">
        <v>22</v>
      </c>
      <c r="J358" s="64"/>
      <c r="K358" s="9"/>
    </row>
    <row r="359" spans="1:11" ht="13.5" x14ac:dyDescent="0.25">
      <c r="A359" s="49">
        <v>45856</v>
      </c>
      <c r="B359" s="32">
        <v>45873</v>
      </c>
      <c r="C359" s="37">
        <v>50171550</v>
      </c>
      <c r="D359" s="18" t="s">
        <v>1091</v>
      </c>
      <c r="E359" s="29" t="s">
        <v>67</v>
      </c>
      <c r="F359" s="38">
        <v>525</v>
      </c>
      <c r="G359" s="22">
        <f t="shared" si="5"/>
        <v>525</v>
      </c>
      <c r="H359" s="19">
        <v>1</v>
      </c>
      <c r="J359" s="64"/>
      <c r="K359" s="9"/>
    </row>
    <row r="360" spans="1:11" ht="13.5" x14ac:dyDescent="0.25">
      <c r="A360" s="47">
        <v>45856</v>
      </c>
      <c r="B360" s="31">
        <v>45873</v>
      </c>
      <c r="C360" s="36">
        <v>50171901</v>
      </c>
      <c r="D360" s="25" t="s">
        <v>1092</v>
      </c>
      <c r="E360" s="30" t="s">
        <v>67</v>
      </c>
      <c r="F360" s="39">
        <v>237.74</v>
      </c>
      <c r="G360" s="22">
        <f t="shared" si="5"/>
        <v>3328.36</v>
      </c>
      <c r="H360" s="19">
        <v>14</v>
      </c>
      <c r="J360" s="64"/>
      <c r="K360" s="9"/>
    </row>
    <row r="361" spans="1:11" ht="13.5" x14ac:dyDescent="0.25">
      <c r="A361" s="49">
        <v>45856</v>
      </c>
      <c r="B361" s="32">
        <v>45873</v>
      </c>
      <c r="C361" s="37">
        <v>50171901</v>
      </c>
      <c r="D361" s="18" t="s">
        <v>1093</v>
      </c>
      <c r="E361" s="29" t="s">
        <v>67</v>
      </c>
      <c r="F361" s="38">
        <v>325</v>
      </c>
      <c r="G361" s="22">
        <f t="shared" si="5"/>
        <v>975</v>
      </c>
      <c r="H361" s="19">
        <v>3</v>
      </c>
      <c r="J361" s="64"/>
      <c r="K361" s="9"/>
    </row>
    <row r="362" spans="1:11" ht="13.5" x14ac:dyDescent="0.25">
      <c r="A362" s="47">
        <v>45856</v>
      </c>
      <c r="B362" s="31">
        <v>45873</v>
      </c>
      <c r="C362" s="36">
        <v>50121612</v>
      </c>
      <c r="D362" s="25" t="s">
        <v>1094</v>
      </c>
      <c r="E362" s="30" t="s">
        <v>1196</v>
      </c>
      <c r="F362" s="39">
        <v>584.38</v>
      </c>
      <c r="G362" s="22">
        <f t="shared" si="5"/>
        <v>5785.3619999999992</v>
      </c>
      <c r="H362" s="19">
        <v>9.8999999999999986</v>
      </c>
      <c r="J362" s="64"/>
      <c r="K362" s="9"/>
    </row>
    <row r="363" spans="1:11" ht="13.5" x14ac:dyDescent="0.25">
      <c r="A363" s="49">
        <v>45856</v>
      </c>
      <c r="B363" s="32">
        <v>45873</v>
      </c>
      <c r="C363" s="37">
        <v>50182003</v>
      </c>
      <c r="D363" s="18" t="s">
        <v>1095</v>
      </c>
      <c r="E363" s="29" t="s">
        <v>508</v>
      </c>
      <c r="F363" s="38">
        <v>4285.51</v>
      </c>
      <c r="G363" s="22">
        <f t="shared" si="5"/>
        <v>42855.100000000006</v>
      </c>
      <c r="H363" s="19">
        <v>10</v>
      </c>
      <c r="J363" s="64"/>
      <c r="K363" s="9"/>
    </row>
    <row r="364" spans="1:11" ht="13.5" x14ac:dyDescent="0.25">
      <c r="A364" s="47">
        <v>45856</v>
      </c>
      <c r="B364" s="31">
        <v>45873</v>
      </c>
      <c r="C364" s="36">
        <v>50182003</v>
      </c>
      <c r="D364" s="25" t="s">
        <v>1096</v>
      </c>
      <c r="E364" s="30" t="s">
        <v>508</v>
      </c>
      <c r="F364" s="39">
        <v>297.25</v>
      </c>
      <c r="G364" s="22">
        <f t="shared" si="5"/>
        <v>8917.5</v>
      </c>
      <c r="H364" s="19">
        <v>30</v>
      </c>
      <c r="J364" s="64"/>
      <c r="K364" s="9"/>
    </row>
    <row r="365" spans="1:11" ht="13.5" x14ac:dyDescent="0.25">
      <c r="A365" s="49">
        <v>45856</v>
      </c>
      <c r="B365" s="32">
        <v>45873</v>
      </c>
      <c r="C365" s="37">
        <v>50182003</v>
      </c>
      <c r="D365" s="18" t="s">
        <v>1097</v>
      </c>
      <c r="E365" s="29" t="s">
        <v>506</v>
      </c>
      <c r="F365" s="38">
        <v>110.63</v>
      </c>
      <c r="G365" s="22">
        <f t="shared" si="5"/>
        <v>6305.91</v>
      </c>
      <c r="H365" s="19">
        <v>57</v>
      </c>
      <c r="J365" s="64"/>
      <c r="K365" s="9"/>
    </row>
    <row r="366" spans="1:11" ht="13.5" x14ac:dyDescent="0.25">
      <c r="A366" s="47">
        <v>45856</v>
      </c>
      <c r="B366" s="31">
        <v>45873</v>
      </c>
      <c r="C366" s="36">
        <v>50192402</v>
      </c>
      <c r="D366" s="25" t="s">
        <v>1098</v>
      </c>
      <c r="E366" s="30" t="s">
        <v>67</v>
      </c>
      <c r="F366" s="39">
        <v>200</v>
      </c>
      <c r="G366" s="22">
        <f t="shared" si="5"/>
        <v>1600</v>
      </c>
      <c r="H366" s="19">
        <v>8</v>
      </c>
      <c r="J366" s="64"/>
      <c r="K366" s="9"/>
    </row>
    <row r="367" spans="1:11" ht="13.5" x14ac:dyDescent="0.25">
      <c r="A367" s="49">
        <v>45856</v>
      </c>
      <c r="B367" s="32">
        <v>45873</v>
      </c>
      <c r="C367" s="37">
        <v>50171901</v>
      </c>
      <c r="D367" s="18" t="s">
        <v>1099</v>
      </c>
      <c r="E367" s="29" t="s">
        <v>67</v>
      </c>
      <c r="F367" s="38">
        <v>185.1</v>
      </c>
      <c r="G367" s="22">
        <f t="shared" si="5"/>
        <v>5182.8</v>
      </c>
      <c r="H367" s="19">
        <v>28</v>
      </c>
      <c r="J367" s="64"/>
      <c r="K367" s="9"/>
    </row>
    <row r="368" spans="1:11" ht="13.5" x14ac:dyDescent="0.25">
      <c r="A368" s="47">
        <v>45856</v>
      </c>
      <c r="B368" s="31">
        <v>45873</v>
      </c>
      <c r="C368" s="36">
        <v>50111501</v>
      </c>
      <c r="D368" s="25" t="s">
        <v>1100</v>
      </c>
      <c r="E368" s="30" t="s">
        <v>1196</v>
      </c>
      <c r="F368" s="39">
        <v>146.34</v>
      </c>
      <c r="G368" s="22">
        <f t="shared" si="5"/>
        <v>2868.2640000000001</v>
      </c>
      <c r="H368" s="19">
        <v>19.600000000000001</v>
      </c>
      <c r="J368" s="64"/>
      <c r="K368" s="9"/>
    </row>
    <row r="369" spans="1:11" ht="13.5" x14ac:dyDescent="0.25">
      <c r="A369" s="49">
        <v>45856</v>
      </c>
      <c r="B369" s="32">
        <v>45873</v>
      </c>
      <c r="C369" s="37">
        <v>50171550</v>
      </c>
      <c r="D369" s="18" t="s">
        <v>1101</v>
      </c>
      <c r="E369" s="29" t="s">
        <v>67</v>
      </c>
      <c r="F369" s="38">
        <v>425.75</v>
      </c>
      <c r="G369" s="22">
        <f t="shared" si="5"/>
        <v>2554.5</v>
      </c>
      <c r="H369" s="19">
        <v>6</v>
      </c>
      <c r="J369" s="64"/>
      <c r="K369" s="9"/>
    </row>
    <row r="370" spans="1:11" ht="13.5" x14ac:dyDescent="0.25">
      <c r="A370" s="47">
        <v>45856</v>
      </c>
      <c r="B370" s="31">
        <v>45873</v>
      </c>
      <c r="C370" s="36">
        <v>50202203</v>
      </c>
      <c r="D370" s="25" t="s">
        <v>1102</v>
      </c>
      <c r="E370" s="30" t="s">
        <v>67</v>
      </c>
      <c r="F370" s="39">
        <v>1210.1500000000001</v>
      </c>
      <c r="G370" s="22">
        <f t="shared" si="5"/>
        <v>36304.5</v>
      </c>
      <c r="H370" s="19">
        <v>30</v>
      </c>
      <c r="J370" s="64"/>
      <c r="K370" s="9"/>
    </row>
    <row r="371" spans="1:11" ht="24" x14ac:dyDescent="0.25">
      <c r="A371" s="49">
        <v>45856</v>
      </c>
      <c r="B371" s="32">
        <v>45873</v>
      </c>
      <c r="C371" s="37">
        <v>50171550</v>
      </c>
      <c r="D371" s="18" t="s">
        <v>1103</v>
      </c>
      <c r="E371" s="29" t="s">
        <v>67</v>
      </c>
      <c r="F371" s="38">
        <v>413.51</v>
      </c>
      <c r="G371" s="22">
        <f t="shared" si="5"/>
        <v>1240.53</v>
      </c>
      <c r="H371" s="19">
        <v>3</v>
      </c>
      <c r="J371" s="64"/>
      <c r="K371" s="9"/>
    </row>
    <row r="372" spans="1:11" ht="24" x14ac:dyDescent="0.25">
      <c r="A372" s="47">
        <v>45856</v>
      </c>
      <c r="B372" s="31">
        <v>45873</v>
      </c>
      <c r="C372" s="36">
        <v>50181901</v>
      </c>
      <c r="D372" s="25" t="s">
        <v>1104</v>
      </c>
      <c r="E372" s="30" t="s">
        <v>506</v>
      </c>
      <c r="F372" s="39">
        <v>121.94</v>
      </c>
      <c r="G372" s="22">
        <f t="shared" si="5"/>
        <v>609.70000000000005</v>
      </c>
      <c r="H372" s="19">
        <v>5</v>
      </c>
      <c r="J372" s="64"/>
      <c r="K372" s="9"/>
    </row>
    <row r="373" spans="1:11" ht="13.5" x14ac:dyDescent="0.25">
      <c r="A373" s="49">
        <v>45856</v>
      </c>
      <c r="B373" s="32">
        <v>45873</v>
      </c>
      <c r="C373" s="37">
        <v>50181901</v>
      </c>
      <c r="D373" s="18" t="s">
        <v>1105</v>
      </c>
      <c r="E373" s="29" t="s">
        <v>1196</v>
      </c>
      <c r="F373" s="38">
        <v>85.34</v>
      </c>
      <c r="G373" s="22">
        <f t="shared" si="5"/>
        <v>4010.98</v>
      </c>
      <c r="H373" s="19">
        <v>47</v>
      </c>
      <c r="J373" s="64"/>
      <c r="K373" s="9"/>
    </row>
    <row r="374" spans="1:11" ht="24" x14ac:dyDescent="0.25">
      <c r="A374" s="47">
        <v>45856</v>
      </c>
      <c r="B374" s="31">
        <v>45873</v>
      </c>
      <c r="C374" s="36">
        <v>50111501</v>
      </c>
      <c r="D374" s="25" t="s">
        <v>1106</v>
      </c>
      <c r="E374" s="30" t="s">
        <v>1196</v>
      </c>
      <c r="F374" s="39">
        <v>242.78</v>
      </c>
      <c r="G374" s="22">
        <f t="shared" si="5"/>
        <v>10925.1</v>
      </c>
      <c r="H374" s="19">
        <v>45</v>
      </c>
      <c r="J374" s="64"/>
      <c r="K374" s="9"/>
    </row>
    <row r="375" spans="1:11" ht="13.5" x14ac:dyDescent="0.25">
      <c r="A375" s="49">
        <v>45856</v>
      </c>
      <c r="B375" s="32">
        <v>45873</v>
      </c>
      <c r="C375" s="37">
        <v>50221101</v>
      </c>
      <c r="D375" s="18" t="s">
        <v>1107</v>
      </c>
      <c r="E375" s="29" t="s">
        <v>1196</v>
      </c>
      <c r="F375" s="38">
        <v>151.28</v>
      </c>
      <c r="G375" s="22">
        <f t="shared" si="5"/>
        <v>1664.08</v>
      </c>
      <c r="H375" s="19">
        <v>11</v>
      </c>
      <c r="J375" s="64"/>
      <c r="K375" s="9"/>
    </row>
    <row r="376" spans="1:11" ht="13.5" x14ac:dyDescent="0.25">
      <c r="A376" s="47">
        <v>45856</v>
      </c>
      <c r="B376" s="31">
        <v>45873</v>
      </c>
      <c r="C376" s="36">
        <v>50192902</v>
      </c>
      <c r="D376" s="25" t="s">
        <v>1108</v>
      </c>
      <c r="E376" s="30" t="s">
        <v>508</v>
      </c>
      <c r="F376" s="39">
        <v>115.9</v>
      </c>
      <c r="G376" s="22">
        <f t="shared" si="5"/>
        <v>695.40000000000009</v>
      </c>
      <c r="H376" s="19">
        <v>6</v>
      </c>
      <c r="J376" s="64"/>
      <c r="K376" s="9"/>
    </row>
    <row r="377" spans="1:11" ht="13.5" x14ac:dyDescent="0.25">
      <c r="A377" s="49">
        <v>45856</v>
      </c>
      <c r="B377" s="32">
        <v>45873</v>
      </c>
      <c r="C377" s="37">
        <v>50171831</v>
      </c>
      <c r="D377" s="18" t="s">
        <v>1109</v>
      </c>
      <c r="E377" s="29" t="s">
        <v>67</v>
      </c>
      <c r="F377" s="38">
        <v>514.36</v>
      </c>
      <c r="G377" s="22">
        <f t="shared" si="5"/>
        <v>3086.16</v>
      </c>
      <c r="H377" s="19">
        <v>6</v>
      </c>
      <c r="J377" s="64"/>
      <c r="K377" s="9"/>
    </row>
    <row r="378" spans="1:11" ht="24" x14ac:dyDescent="0.25">
      <c r="A378" s="47">
        <v>45856</v>
      </c>
      <c r="B378" s="31">
        <v>45873</v>
      </c>
      <c r="C378" s="36">
        <v>50171901</v>
      </c>
      <c r="D378" s="25" t="s">
        <v>1110</v>
      </c>
      <c r="E378" s="30" t="s">
        <v>67</v>
      </c>
      <c r="F378" s="39">
        <v>206.73</v>
      </c>
      <c r="G378" s="22">
        <f t="shared" si="5"/>
        <v>1033.6499999999999</v>
      </c>
      <c r="H378" s="19">
        <v>5</v>
      </c>
      <c r="J378" s="64"/>
      <c r="K378" s="9"/>
    </row>
    <row r="379" spans="1:11" ht="24" x14ac:dyDescent="0.25">
      <c r="A379" s="49">
        <v>45856</v>
      </c>
      <c r="B379" s="32">
        <v>45873</v>
      </c>
      <c r="C379" s="37">
        <v>50171552</v>
      </c>
      <c r="D379" s="18" t="s">
        <v>1111</v>
      </c>
      <c r="E379" s="29" t="s">
        <v>67</v>
      </c>
      <c r="F379" s="38">
        <v>609.95000000000005</v>
      </c>
      <c r="G379" s="22">
        <f t="shared" si="5"/>
        <v>1829.8500000000001</v>
      </c>
      <c r="H379" s="19">
        <v>3</v>
      </c>
      <c r="J379" s="64"/>
      <c r="K379" s="9"/>
    </row>
    <row r="380" spans="1:11" ht="24" x14ac:dyDescent="0.25">
      <c r="A380" s="47">
        <v>45856</v>
      </c>
      <c r="B380" s="31">
        <v>45873</v>
      </c>
      <c r="C380" s="36">
        <v>50171550</v>
      </c>
      <c r="D380" s="25" t="s">
        <v>1112</v>
      </c>
      <c r="E380" s="30" t="s">
        <v>67</v>
      </c>
      <c r="F380" s="39">
        <v>465.2</v>
      </c>
      <c r="G380" s="22">
        <f t="shared" si="5"/>
        <v>1860.8</v>
      </c>
      <c r="H380" s="19">
        <v>4</v>
      </c>
      <c r="J380" s="64"/>
      <c r="K380" s="9"/>
    </row>
    <row r="381" spans="1:11" ht="13.5" x14ac:dyDescent="0.25">
      <c r="A381" s="49">
        <v>45856</v>
      </c>
      <c r="B381" s="32">
        <v>45873</v>
      </c>
      <c r="C381" s="37">
        <v>50131802</v>
      </c>
      <c r="D381" s="18" t="s">
        <v>1113</v>
      </c>
      <c r="E381" s="29" t="s">
        <v>67</v>
      </c>
      <c r="F381" s="38">
        <v>731.94</v>
      </c>
      <c r="G381" s="22">
        <f t="shared" si="5"/>
        <v>3440.1180000000004</v>
      </c>
      <c r="H381" s="19">
        <v>4.7</v>
      </c>
      <c r="J381" s="64"/>
      <c r="K381" s="9"/>
    </row>
    <row r="382" spans="1:11" ht="13.5" x14ac:dyDescent="0.25">
      <c r="A382" s="47">
        <v>45856</v>
      </c>
      <c r="B382" s="31">
        <v>45873</v>
      </c>
      <c r="C382" s="36">
        <v>50131802</v>
      </c>
      <c r="D382" s="25" t="s">
        <v>1114</v>
      </c>
      <c r="E382" s="30" t="s">
        <v>1196</v>
      </c>
      <c r="F382" s="39">
        <v>274.44</v>
      </c>
      <c r="G382" s="22">
        <f t="shared" si="5"/>
        <v>3073.728000000001</v>
      </c>
      <c r="H382" s="19">
        <v>11.200000000000003</v>
      </c>
      <c r="J382" s="64"/>
      <c r="K382" s="9"/>
    </row>
    <row r="383" spans="1:11" ht="13.5" x14ac:dyDescent="0.25">
      <c r="A383" s="49">
        <v>45856</v>
      </c>
      <c r="B383" s="32">
        <v>45873</v>
      </c>
      <c r="C383" s="37">
        <v>50131802</v>
      </c>
      <c r="D383" s="18" t="s">
        <v>1115</v>
      </c>
      <c r="E383" s="29" t="s">
        <v>1196</v>
      </c>
      <c r="F383" s="38">
        <v>322.39</v>
      </c>
      <c r="G383" s="22">
        <f t="shared" si="5"/>
        <v>17473.538</v>
      </c>
      <c r="H383" s="19">
        <v>54.2</v>
      </c>
      <c r="J383" s="64"/>
      <c r="K383" s="9"/>
    </row>
    <row r="384" spans="1:11" ht="13.5" x14ac:dyDescent="0.25">
      <c r="A384" s="47">
        <v>45856</v>
      </c>
      <c r="B384" s="31">
        <v>45873</v>
      </c>
      <c r="C384" s="36">
        <v>50131802</v>
      </c>
      <c r="D384" s="25" t="s">
        <v>1116</v>
      </c>
      <c r="E384" s="30" t="s">
        <v>1196</v>
      </c>
      <c r="F384" s="39">
        <v>286.64</v>
      </c>
      <c r="G384" s="22">
        <f t="shared" si="5"/>
        <v>4184.9439999999995</v>
      </c>
      <c r="H384" s="19">
        <v>14.6</v>
      </c>
      <c r="J384" s="64"/>
      <c r="K384" s="9"/>
    </row>
    <row r="385" spans="1:11" ht="13.5" x14ac:dyDescent="0.25">
      <c r="A385" s="49">
        <v>45856</v>
      </c>
      <c r="B385" s="32">
        <v>45873</v>
      </c>
      <c r="C385" s="37">
        <v>50131802</v>
      </c>
      <c r="D385" s="18" t="s">
        <v>1117</v>
      </c>
      <c r="E385" s="29" t="s">
        <v>1196</v>
      </c>
      <c r="F385" s="38">
        <v>303.72000000000003</v>
      </c>
      <c r="G385" s="22">
        <f t="shared" si="5"/>
        <v>4252.08</v>
      </c>
      <c r="H385" s="19">
        <v>14</v>
      </c>
      <c r="J385" s="64"/>
      <c r="K385" s="9"/>
    </row>
    <row r="386" spans="1:11" ht="24" x14ac:dyDescent="0.25">
      <c r="A386" s="47">
        <v>45856</v>
      </c>
      <c r="B386" s="31">
        <v>45873</v>
      </c>
      <c r="C386" s="36">
        <v>50131802</v>
      </c>
      <c r="D386" s="25" t="s">
        <v>1118</v>
      </c>
      <c r="E386" s="30" t="s">
        <v>1196</v>
      </c>
      <c r="F386" s="39">
        <v>335.5</v>
      </c>
      <c r="G386" s="22">
        <f t="shared" si="5"/>
        <v>905.8499999999998</v>
      </c>
      <c r="H386" s="19">
        <v>2.6999999999999993</v>
      </c>
      <c r="J386" s="64"/>
      <c r="K386" s="9"/>
    </row>
    <row r="387" spans="1:11" ht="13.5" x14ac:dyDescent="0.25">
      <c r="A387" s="49">
        <v>45856</v>
      </c>
      <c r="B387" s="32">
        <v>45873</v>
      </c>
      <c r="C387" s="37">
        <v>50131802</v>
      </c>
      <c r="D387" s="18" t="s">
        <v>1119</v>
      </c>
      <c r="E387" s="29" t="s">
        <v>1196</v>
      </c>
      <c r="F387" s="38">
        <v>390.34</v>
      </c>
      <c r="G387" s="22">
        <f t="shared" si="5"/>
        <v>2498.1760000000022</v>
      </c>
      <c r="H387" s="19">
        <v>6.4000000000000057</v>
      </c>
      <c r="J387" s="64"/>
      <c r="K387" s="9"/>
    </row>
    <row r="388" spans="1:11" ht="13.5" x14ac:dyDescent="0.25">
      <c r="A388" s="47">
        <v>45856</v>
      </c>
      <c r="B388" s="31">
        <v>45873</v>
      </c>
      <c r="C388" s="36">
        <v>50131802</v>
      </c>
      <c r="D388" s="25" t="s">
        <v>1120</v>
      </c>
      <c r="E388" s="30" t="s">
        <v>1196</v>
      </c>
      <c r="F388" s="39">
        <v>695.34</v>
      </c>
      <c r="G388" s="22">
        <f t="shared" si="5"/>
        <v>27813.600000000002</v>
      </c>
      <c r="H388" s="19">
        <v>40</v>
      </c>
      <c r="J388" s="64"/>
      <c r="K388" s="9"/>
    </row>
    <row r="389" spans="1:11" ht="24" x14ac:dyDescent="0.25">
      <c r="A389" s="49">
        <v>45856</v>
      </c>
      <c r="B389" s="32">
        <v>45873</v>
      </c>
      <c r="C389" s="37">
        <v>50131802</v>
      </c>
      <c r="D389" s="18" t="s">
        <v>1121</v>
      </c>
      <c r="E389" s="29" t="s">
        <v>1196</v>
      </c>
      <c r="F389" s="38">
        <v>1219.94</v>
      </c>
      <c r="G389" s="22">
        <f t="shared" si="5"/>
        <v>6099.7000000000007</v>
      </c>
      <c r="H389" s="19">
        <v>5</v>
      </c>
      <c r="J389" s="64"/>
      <c r="K389" s="9"/>
    </row>
    <row r="390" spans="1:11" ht="13.5" x14ac:dyDescent="0.25">
      <c r="A390" s="47">
        <v>45856</v>
      </c>
      <c r="B390" s="31">
        <v>45873</v>
      </c>
      <c r="C390" s="36">
        <v>50131802</v>
      </c>
      <c r="D390" s="25" t="s">
        <v>1122</v>
      </c>
      <c r="E390" s="30" t="s">
        <v>1196</v>
      </c>
      <c r="F390" s="39">
        <v>297.62</v>
      </c>
      <c r="G390" s="22">
        <f t="shared" si="5"/>
        <v>2976.2</v>
      </c>
      <c r="H390" s="19">
        <v>10</v>
      </c>
      <c r="J390" s="64"/>
      <c r="K390" s="9"/>
    </row>
    <row r="391" spans="1:11" ht="24" x14ac:dyDescent="0.25">
      <c r="A391" s="49">
        <v>45856</v>
      </c>
      <c r="B391" s="32">
        <v>45873</v>
      </c>
      <c r="C391" s="37">
        <v>50131802</v>
      </c>
      <c r="D391" s="18" t="s">
        <v>1123</v>
      </c>
      <c r="E391" s="29" t="s">
        <v>1196</v>
      </c>
      <c r="F391" s="38">
        <v>670.94</v>
      </c>
      <c r="G391" s="22">
        <f t="shared" si="5"/>
        <v>111979.88600000001</v>
      </c>
      <c r="H391" s="19">
        <v>166.9</v>
      </c>
      <c r="J391" s="64"/>
      <c r="K391" s="9"/>
    </row>
    <row r="392" spans="1:11" ht="13.5" x14ac:dyDescent="0.25">
      <c r="A392" s="47">
        <v>45856</v>
      </c>
      <c r="B392" s="31">
        <v>45873</v>
      </c>
      <c r="C392" s="36">
        <v>50131802</v>
      </c>
      <c r="D392" s="25" t="s">
        <v>1124</v>
      </c>
      <c r="E392" s="30" t="s">
        <v>67</v>
      </c>
      <c r="F392" s="39">
        <v>274.44</v>
      </c>
      <c r="G392" s="22">
        <f t="shared" si="5"/>
        <v>3293.2799999999997</v>
      </c>
      <c r="H392" s="19">
        <v>12</v>
      </c>
      <c r="J392" s="64"/>
      <c r="K392" s="9"/>
    </row>
    <row r="393" spans="1:11" ht="13.5" x14ac:dyDescent="0.25">
      <c r="A393" s="49">
        <v>45856</v>
      </c>
      <c r="B393" s="32">
        <v>45873</v>
      </c>
      <c r="C393" s="37">
        <v>50171551</v>
      </c>
      <c r="D393" s="18" t="s">
        <v>1125</v>
      </c>
      <c r="E393" s="29" t="s">
        <v>67</v>
      </c>
      <c r="F393" s="38">
        <v>239.09</v>
      </c>
      <c r="G393" s="22">
        <f t="shared" si="5"/>
        <v>13628.130000000001</v>
      </c>
      <c r="H393" s="19">
        <v>57</v>
      </c>
      <c r="J393" s="64"/>
      <c r="K393" s="9"/>
    </row>
    <row r="394" spans="1:11" ht="24" x14ac:dyDescent="0.25">
      <c r="A394" s="47">
        <v>45856</v>
      </c>
      <c r="B394" s="31">
        <v>45873</v>
      </c>
      <c r="C394" s="36">
        <v>50171551</v>
      </c>
      <c r="D394" s="25" t="s">
        <v>1126</v>
      </c>
      <c r="E394" s="30" t="s">
        <v>67</v>
      </c>
      <c r="F394" s="39">
        <v>210</v>
      </c>
      <c r="G394" s="22">
        <f t="shared" ref="G394:G457" si="6">F394*H394</f>
        <v>630</v>
      </c>
      <c r="H394" s="19">
        <v>3</v>
      </c>
      <c r="J394" s="64"/>
      <c r="K394" s="9"/>
    </row>
    <row r="395" spans="1:11" ht="24" x14ac:dyDescent="0.25">
      <c r="A395" s="49">
        <v>45856</v>
      </c>
      <c r="B395" s="32">
        <v>45873</v>
      </c>
      <c r="C395" s="37">
        <v>50171902</v>
      </c>
      <c r="D395" s="18" t="s">
        <v>1127</v>
      </c>
      <c r="E395" s="29" t="s">
        <v>67</v>
      </c>
      <c r="F395" s="38">
        <v>382.49</v>
      </c>
      <c r="G395" s="22">
        <f t="shared" si="6"/>
        <v>1147.47</v>
      </c>
      <c r="H395" s="19">
        <v>3</v>
      </c>
      <c r="J395" s="64"/>
      <c r="K395" s="9"/>
    </row>
    <row r="396" spans="1:11" ht="24" x14ac:dyDescent="0.25">
      <c r="A396" s="47">
        <v>45856</v>
      </c>
      <c r="B396" s="31">
        <v>45873</v>
      </c>
      <c r="C396" s="36">
        <v>50171902</v>
      </c>
      <c r="D396" s="25" t="s">
        <v>1128</v>
      </c>
      <c r="E396" s="30" t="s">
        <v>67</v>
      </c>
      <c r="F396" s="39">
        <v>309.08</v>
      </c>
      <c r="G396" s="22">
        <f t="shared" si="6"/>
        <v>3399.8799999999997</v>
      </c>
      <c r="H396" s="19">
        <v>11</v>
      </c>
      <c r="J396" s="64"/>
      <c r="K396" s="9"/>
    </row>
    <row r="397" spans="1:11" ht="24" x14ac:dyDescent="0.25">
      <c r="A397" s="49">
        <v>45856</v>
      </c>
      <c r="B397" s="32">
        <v>45873</v>
      </c>
      <c r="C397" s="37">
        <v>50121538</v>
      </c>
      <c r="D397" s="18" t="s">
        <v>1129</v>
      </c>
      <c r="E397" s="29" t="s">
        <v>67</v>
      </c>
      <c r="F397" s="38">
        <v>87.24</v>
      </c>
      <c r="G397" s="22">
        <f t="shared" si="6"/>
        <v>261.71999999999997</v>
      </c>
      <c r="H397" s="19">
        <v>3</v>
      </c>
      <c r="J397" s="64"/>
      <c r="K397" s="9"/>
    </row>
    <row r="398" spans="1:11" ht="13.5" x14ac:dyDescent="0.25">
      <c r="A398" s="47">
        <v>45856</v>
      </c>
      <c r="B398" s="31">
        <v>45873</v>
      </c>
      <c r="C398" s="36">
        <v>50131802</v>
      </c>
      <c r="D398" s="25" t="s">
        <v>1130</v>
      </c>
      <c r="E398" s="30" t="s">
        <v>1196</v>
      </c>
      <c r="F398" s="39">
        <v>304.94</v>
      </c>
      <c r="G398" s="22">
        <f t="shared" si="6"/>
        <v>609.88</v>
      </c>
      <c r="H398" s="19">
        <v>2</v>
      </c>
      <c r="J398" s="64"/>
      <c r="K398" s="9"/>
    </row>
    <row r="399" spans="1:11" ht="13.5" x14ac:dyDescent="0.25">
      <c r="A399" s="49">
        <v>45856</v>
      </c>
      <c r="B399" s="32">
        <v>45873</v>
      </c>
      <c r="C399" s="37">
        <v>50221101</v>
      </c>
      <c r="D399" s="18" t="s">
        <v>1131</v>
      </c>
      <c r="E399" s="29" t="s">
        <v>1196</v>
      </c>
      <c r="F399" s="38">
        <v>274.44</v>
      </c>
      <c r="G399" s="22">
        <f t="shared" si="6"/>
        <v>5214.3599999999997</v>
      </c>
      <c r="H399" s="19">
        <v>19</v>
      </c>
      <c r="J399" s="64"/>
      <c r="K399" s="9"/>
    </row>
    <row r="400" spans="1:11" ht="13.5" x14ac:dyDescent="0.25">
      <c r="A400" s="47">
        <v>45856</v>
      </c>
      <c r="B400" s="31">
        <v>45873</v>
      </c>
      <c r="C400" s="36">
        <v>50121611</v>
      </c>
      <c r="D400" s="25" t="s">
        <v>1132</v>
      </c>
      <c r="E400" s="30" t="s">
        <v>1196</v>
      </c>
      <c r="F400" s="39">
        <v>225</v>
      </c>
      <c r="G400" s="22">
        <f t="shared" si="6"/>
        <v>2115</v>
      </c>
      <c r="H400" s="19">
        <v>9.4</v>
      </c>
      <c r="J400" s="64"/>
      <c r="K400" s="9"/>
    </row>
    <row r="401" spans="1:11" ht="13.5" x14ac:dyDescent="0.25">
      <c r="A401" s="49">
        <v>45856</v>
      </c>
      <c r="B401" s="32">
        <v>45873</v>
      </c>
      <c r="C401" s="37">
        <v>50171707</v>
      </c>
      <c r="D401" s="18" t="s">
        <v>1133</v>
      </c>
      <c r="E401" s="29" t="s">
        <v>1190</v>
      </c>
      <c r="F401" s="38">
        <v>136.99</v>
      </c>
      <c r="G401" s="22">
        <f t="shared" si="6"/>
        <v>6438.5300000000007</v>
      </c>
      <c r="H401" s="19">
        <v>47</v>
      </c>
      <c r="J401" s="64"/>
      <c r="K401" s="9"/>
    </row>
    <row r="402" spans="1:11" ht="24" x14ac:dyDescent="0.25">
      <c r="A402" s="47">
        <v>45856</v>
      </c>
      <c r="B402" s="31">
        <v>45873</v>
      </c>
      <c r="C402" s="36">
        <v>50171707</v>
      </c>
      <c r="D402" s="25" t="s">
        <v>1134</v>
      </c>
      <c r="E402" s="30" t="s">
        <v>67</v>
      </c>
      <c r="F402" s="39">
        <v>206.73</v>
      </c>
      <c r="G402" s="22">
        <f t="shared" si="6"/>
        <v>4548.0599999999995</v>
      </c>
      <c r="H402" s="19">
        <v>22</v>
      </c>
      <c r="J402" s="64"/>
      <c r="K402" s="9"/>
    </row>
    <row r="403" spans="1:11" ht="24" x14ac:dyDescent="0.25">
      <c r="A403" s="49">
        <v>45856</v>
      </c>
      <c r="B403" s="32">
        <v>45873</v>
      </c>
      <c r="C403" s="37">
        <v>50192303</v>
      </c>
      <c r="D403" s="18" t="s">
        <v>1135</v>
      </c>
      <c r="E403" s="29" t="s">
        <v>67</v>
      </c>
      <c r="F403" s="38">
        <v>115.84</v>
      </c>
      <c r="G403" s="22">
        <f t="shared" si="6"/>
        <v>3706.88</v>
      </c>
      <c r="H403" s="19">
        <v>32</v>
      </c>
      <c r="J403" s="64"/>
      <c r="K403" s="9"/>
    </row>
    <row r="404" spans="1:11" ht="13.5" x14ac:dyDescent="0.25">
      <c r="A404" s="47">
        <v>45856</v>
      </c>
      <c r="B404" s="31">
        <v>45873</v>
      </c>
      <c r="C404" s="36">
        <v>50192110</v>
      </c>
      <c r="D404" s="25" t="s">
        <v>1136</v>
      </c>
      <c r="E404" s="30" t="s">
        <v>67</v>
      </c>
      <c r="F404" s="39">
        <v>307</v>
      </c>
      <c r="G404" s="22">
        <f t="shared" si="6"/>
        <v>4298</v>
      </c>
      <c r="H404" s="19">
        <v>14</v>
      </c>
      <c r="J404" s="64"/>
      <c r="K404" s="9"/>
    </row>
    <row r="405" spans="1:11" ht="13.5" x14ac:dyDescent="0.25">
      <c r="A405" s="49">
        <v>45856</v>
      </c>
      <c r="B405" s="32">
        <v>45873</v>
      </c>
      <c r="C405" s="37">
        <v>50171901</v>
      </c>
      <c r="D405" s="18" t="s">
        <v>1137</v>
      </c>
      <c r="E405" s="29" t="s">
        <v>67</v>
      </c>
      <c r="F405" s="38">
        <v>195</v>
      </c>
      <c r="G405" s="22">
        <f t="shared" si="6"/>
        <v>195</v>
      </c>
      <c r="H405" s="19">
        <v>1</v>
      </c>
      <c r="J405" s="64"/>
      <c r="K405" s="9"/>
    </row>
    <row r="406" spans="1:11" ht="13.5" x14ac:dyDescent="0.25">
      <c r="A406" s="47">
        <v>45856</v>
      </c>
      <c r="B406" s="31">
        <v>45873</v>
      </c>
      <c r="C406" s="36">
        <v>50121539</v>
      </c>
      <c r="D406" s="25" t="s">
        <v>1138</v>
      </c>
      <c r="E406" s="30" t="s">
        <v>506</v>
      </c>
      <c r="F406" s="39">
        <v>915</v>
      </c>
      <c r="G406" s="22">
        <f t="shared" si="6"/>
        <v>1830</v>
      </c>
      <c r="H406" s="19">
        <v>2</v>
      </c>
      <c r="J406" s="64"/>
      <c r="K406" s="9"/>
    </row>
    <row r="407" spans="1:11" ht="13.5" x14ac:dyDescent="0.25">
      <c r="A407" s="49">
        <v>45856</v>
      </c>
      <c r="B407" s="32">
        <v>45873</v>
      </c>
      <c r="C407" s="37">
        <v>50121705</v>
      </c>
      <c r="D407" s="18" t="s">
        <v>1139</v>
      </c>
      <c r="E407" s="29" t="s">
        <v>1196</v>
      </c>
      <c r="F407" s="38">
        <v>358</v>
      </c>
      <c r="G407" s="22">
        <f t="shared" si="6"/>
        <v>8341.4</v>
      </c>
      <c r="H407" s="19">
        <v>23.3</v>
      </c>
      <c r="J407" s="64"/>
      <c r="K407" s="9"/>
    </row>
    <row r="408" spans="1:11" ht="13.5" x14ac:dyDescent="0.25">
      <c r="A408" s="47">
        <v>45856</v>
      </c>
      <c r="B408" s="31">
        <v>45873</v>
      </c>
      <c r="C408" s="36">
        <v>50192901</v>
      </c>
      <c r="D408" s="25" t="s">
        <v>1140</v>
      </c>
      <c r="E408" s="30" t="s">
        <v>1196</v>
      </c>
      <c r="F408" s="39">
        <v>690</v>
      </c>
      <c r="G408" s="22">
        <f t="shared" si="6"/>
        <v>4830</v>
      </c>
      <c r="H408" s="19">
        <v>7</v>
      </c>
      <c r="J408" s="64"/>
      <c r="K408" s="9"/>
    </row>
    <row r="409" spans="1:11" ht="24" x14ac:dyDescent="0.25">
      <c r="A409" s="49">
        <v>45855</v>
      </c>
      <c r="B409" s="32">
        <v>45855</v>
      </c>
      <c r="C409" s="37">
        <v>50101538</v>
      </c>
      <c r="D409" s="18" t="s">
        <v>1141</v>
      </c>
      <c r="E409" s="29" t="s">
        <v>67</v>
      </c>
      <c r="F409" s="41">
        <v>1350</v>
      </c>
      <c r="G409" s="22">
        <f t="shared" si="6"/>
        <v>4050</v>
      </c>
      <c r="H409" s="19">
        <v>3</v>
      </c>
      <c r="J409" s="64"/>
      <c r="K409" s="9"/>
    </row>
    <row r="410" spans="1:11" ht="13.5" x14ac:dyDescent="0.25">
      <c r="A410" s="47">
        <v>45855</v>
      </c>
      <c r="B410" s="31">
        <v>45855</v>
      </c>
      <c r="C410" s="36">
        <v>50171550</v>
      </c>
      <c r="D410" s="25" t="s">
        <v>1288</v>
      </c>
      <c r="E410" s="30" t="s">
        <v>67</v>
      </c>
      <c r="F410" s="40">
        <v>972</v>
      </c>
      <c r="G410" s="22">
        <f t="shared" si="6"/>
        <v>2916</v>
      </c>
      <c r="H410" s="19">
        <v>3</v>
      </c>
      <c r="J410" s="64"/>
      <c r="K410" s="9"/>
    </row>
    <row r="411" spans="1:11" ht="13.5" x14ac:dyDescent="0.25">
      <c r="A411" s="49">
        <v>45855</v>
      </c>
      <c r="B411" s="32">
        <v>45855</v>
      </c>
      <c r="C411" s="37">
        <v>50221001</v>
      </c>
      <c r="D411" s="18" t="s">
        <v>1289</v>
      </c>
      <c r="E411" s="29" t="s">
        <v>67</v>
      </c>
      <c r="F411" s="41">
        <v>580</v>
      </c>
      <c r="G411" s="22">
        <f t="shared" si="6"/>
        <v>4060</v>
      </c>
      <c r="H411" s="19">
        <v>7</v>
      </c>
      <c r="J411" s="64"/>
      <c r="K411" s="9"/>
    </row>
    <row r="412" spans="1:11" ht="13.5" x14ac:dyDescent="0.25">
      <c r="A412" s="47">
        <v>45855</v>
      </c>
      <c r="B412" s="31">
        <v>45855</v>
      </c>
      <c r="C412" s="36">
        <v>50101538</v>
      </c>
      <c r="D412" s="25" t="s">
        <v>1290</v>
      </c>
      <c r="E412" s="30" t="s">
        <v>506</v>
      </c>
      <c r="F412" s="40">
        <v>800</v>
      </c>
      <c r="G412" s="22">
        <f t="shared" si="6"/>
        <v>2400</v>
      </c>
      <c r="H412" s="19">
        <v>3</v>
      </c>
      <c r="J412" s="64"/>
      <c r="K412" s="9"/>
    </row>
    <row r="413" spans="1:11" ht="13.5" x14ac:dyDescent="0.25">
      <c r="A413" s="49">
        <v>45855</v>
      </c>
      <c r="B413" s="32">
        <v>45855</v>
      </c>
      <c r="C413" s="37">
        <v>50221101</v>
      </c>
      <c r="D413" s="18" t="s">
        <v>1291</v>
      </c>
      <c r="E413" s="29" t="s">
        <v>1196</v>
      </c>
      <c r="F413" s="41">
        <v>317</v>
      </c>
      <c r="G413" s="22">
        <f t="shared" si="6"/>
        <v>1268</v>
      </c>
      <c r="H413" s="19">
        <v>4</v>
      </c>
      <c r="J413" s="64"/>
      <c r="K413" s="9"/>
    </row>
    <row r="414" spans="1:11" ht="13.5" x14ac:dyDescent="0.25">
      <c r="A414" s="47">
        <v>45855</v>
      </c>
      <c r="B414" s="31">
        <v>45855</v>
      </c>
      <c r="C414" s="36">
        <v>50221101</v>
      </c>
      <c r="D414" s="25" t="s">
        <v>1292</v>
      </c>
      <c r="E414" s="30" t="s">
        <v>1196</v>
      </c>
      <c r="F414" s="40">
        <v>280</v>
      </c>
      <c r="G414" s="22">
        <f t="shared" si="6"/>
        <v>2800</v>
      </c>
      <c r="H414" s="19">
        <v>10</v>
      </c>
      <c r="J414" s="64"/>
      <c r="K414" s="9"/>
    </row>
    <row r="415" spans="1:11" ht="13.5" x14ac:dyDescent="0.25">
      <c r="A415" s="49">
        <v>45855</v>
      </c>
      <c r="B415" s="32">
        <v>45855</v>
      </c>
      <c r="C415" s="37">
        <v>50221101</v>
      </c>
      <c r="D415" s="18" t="s">
        <v>1293</v>
      </c>
      <c r="E415" s="29" t="s">
        <v>1196</v>
      </c>
      <c r="F415" s="41">
        <v>97</v>
      </c>
      <c r="G415" s="22">
        <f t="shared" si="6"/>
        <v>1455</v>
      </c>
      <c r="H415" s="19">
        <v>15</v>
      </c>
      <c r="J415" s="64"/>
      <c r="K415" s="9"/>
    </row>
    <row r="416" spans="1:11" ht="13.5" x14ac:dyDescent="0.25">
      <c r="A416" s="47">
        <v>45855</v>
      </c>
      <c r="B416" s="31">
        <v>45855</v>
      </c>
      <c r="C416" s="36">
        <v>50161509</v>
      </c>
      <c r="D416" s="25" t="s">
        <v>1294</v>
      </c>
      <c r="E416" s="30" t="s">
        <v>67</v>
      </c>
      <c r="F416" s="40">
        <v>4703</v>
      </c>
      <c r="G416" s="22">
        <f t="shared" si="6"/>
        <v>70545</v>
      </c>
      <c r="H416" s="19">
        <v>15</v>
      </c>
      <c r="J416" s="64"/>
      <c r="K416" s="9"/>
    </row>
    <row r="417" spans="1:11" ht="13.5" x14ac:dyDescent="0.25">
      <c r="A417" s="49">
        <v>45855</v>
      </c>
      <c r="B417" s="32">
        <v>45855</v>
      </c>
      <c r="C417" s="37">
        <v>50161509</v>
      </c>
      <c r="D417" s="18" t="s">
        <v>1295</v>
      </c>
      <c r="E417" s="29" t="s">
        <v>67</v>
      </c>
      <c r="F417" s="41">
        <v>3634</v>
      </c>
      <c r="G417" s="22">
        <f t="shared" si="6"/>
        <v>14536</v>
      </c>
      <c r="H417" s="19">
        <v>4</v>
      </c>
      <c r="J417" s="64"/>
      <c r="K417" s="9"/>
    </row>
    <row r="418" spans="1:11" ht="13.5" x14ac:dyDescent="0.25">
      <c r="A418" s="47">
        <v>45855</v>
      </c>
      <c r="B418" s="31">
        <v>45855</v>
      </c>
      <c r="C418" s="36">
        <v>50161509</v>
      </c>
      <c r="D418" s="25" t="s">
        <v>1296</v>
      </c>
      <c r="E418" s="30" t="s">
        <v>1196</v>
      </c>
      <c r="F418" s="40">
        <v>74</v>
      </c>
      <c r="G418" s="22">
        <f t="shared" si="6"/>
        <v>3330</v>
      </c>
      <c r="H418" s="19">
        <v>45</v>
      </c>
      <c r="J418" s="64"/>
      <c r="K418" s="9"/>
    </row>
    <row r="419" spans="1:11" ht="13.5" x14ac:dyDescent="0.25">
      <c r="A419" s="49">
        <v>45855</v>
      </c>
      <c r="B419" s="32">
        <v>45855</v>
      </c>
      <c r="C419" s="37">
        <v>50171550</v>
      </c>
      <c r="D419" s="18" t="s">
        <v>1297</v>
      </c>
      <c r="E419" s="29" t="s">
        <v>67</v>
      </c>
      <c r="F419" s="41">
        <v>420</v>
      </c>
      <c r="G419" s="22">
        <f t="shared" si="6"/>
        <v>1260</v>
      </c>
      <c r="H419" s="19">
        <v>3</v>
      </c>
      <c r="J419" s="64"/>
      <c r="K419" s="9"/>
    </row>
    <row r="420" spans="1:11" ht="13.5" x14ac:dyDescent="0.25">
      <c r="A420" s="47">
        <v>45855</v>
      </c>
      <c r="B420" s="31">
        <v>45855</v>
      </c>
      <c r="C420" s="36">
        <v>50121611</v>
      </c>
      <c r="D420" s="25" t="s">
        <v>1298</v>
      </c>
      <c r="E420" s="30" t="s">
        <v>1196</v>
      </c>
      <c r="F420" s="40">
        <v>310</v>
      </c>
      <c r="G420" s="22">
        <f t="shared" si="6"/>
        <v>5301</v>
      </c>
      <c r="H420" s="19">
        <v>17.100000000000001</v>
      </c>
      <c r="J420" s="64"/>
      <c r="K420" s="9"/>
    </row>
    <row r="421" spans="1:11" ht="13.5" x14ac:dyDescent="0.25">
      <c r="A421" s="49">
        <v>45855</v>
      </c>
      <c r="B421" s="32">
        <v>45855</v>
      </c>
      <c r="C421" s="37">
        <v>50171552</v>
      </c>
      <c r="D421" s="18" t="s">
        <v>1299</v>
      </c>
      <c r="E421" s="29" t="s">
        <v>1196</v>
      </c>
      <c r="F421" s="41">
        <v>250</v>
      </c>
      <c r="G421" s="22">
        <f t="shared" si="6"/>
        <v>1250</v>
      </c>
      <c r="H421" s="19">
        <v>5</v>
      </c>
      <c r="J421" s="64"/>
      <c r="K421" s="9"/>
    </row>
    <row r="422" spans="1:11" ht="13.5" x14ac:dyDescent="0.25">
      <c r="A422" s="47">
        <v>45855</v>
      </c>
      <c r="B422" s="31">
        <v>45855</v>
      </c>
      <c r="C422" s="36">
        <v>50111511</v>
      </c>
      <c r="D422" s="25" t="s">
        <v>1300</v>
      </c>
      <c r="E422" s="30" t="s">
        <v>1196</v>
      </c>
      <c r="F422" s="40">
        <v>287</v>
      </c>
      <c r="G422" s="22">
        <f t="shared" si="6"/>
        <v>20090</v>
      </c>
      <c r="H422" s="19">
        <v>70</v>
      </c>
      <c r="J422" s="64"/>
      <c r="K422" s="9"/>
    </row>
    <row r="423" spans="1:11" ht="13.5" x14ac:dyDescent="0.25">
      <c r="A423" s="49">
        <v>45855</v>
      </c>
      <c r="B423" s="32">
        <v>45855</v>
      </c>
      <c r="C423" s="37">
        <v>50111511</v>
      </c>
      <c r="D423" s="18" t="s">
        <v>1301</v>
      </c>
      <c r="E423" s="29" t="s">
        <v>1196</v>
      </c>
      <c r="F423" s="41">
        <v>221</v>
      </c>
      <c r="G423" s="22">
        <f t="shared" si="6"/>
        <v>4420</v>
      </c>
      <c r="H423" s="19">
        <v>20</v>
      </c>
      <c r="J423" s="64"/>
      <c r="K423" s="9"/>
    </row>
    <row r="424" spans="1:11" ht="13.5" x14ac:dyDescent="0.25">
      <c r="A424" s="47">
        <v>45855</v>
      </c>
      <c r="B424" s="31">
        <v>45855</v>
      </c>
      <c r="C424" s="36">
        <v>50111511</v>
      </c>
      <c r="D424" s="25" t="s">
        <v>1302</v>
      </c>
      <c r="E424" s="30" t="s">
        <v>1196</v>
      </c>
      <c r="F424" s="40">
        <v>182</v>
      </c>
      <c r="G424" s="22">
        <f t="shared" si="6"/>
        <v>673.40000000000055</v>
      </c>
      <c r="H424" s="19">
        <v>3.7000000000000028</v>
      </c>
      <c r="J424" s="64"/>
      <c r="K424" s="9"/>
    </row>
    <row r="425" spans="1:11" ht="13.5" x14ac:dyDescent="0.25">
      <c r="A425" s="49">
        <v>45855</v>
      </c>
      <c r="B425" s="32">
        <v>45855</v>
      </c>
      <c r="C425" s="37">
        <v>50112003</v>
      </c>
      <c r="D425" s="18" t="s">
        <v>1303</v>
      </c>
      <c r="E425" s="29" t="s">
        <v>506</v>
      </c>
      <c r="F425" s="41">
        <v>389</v>
      </c>
      <c r="G425" s="22">
        <f t="shared" si="6"/>
        <v>2723</v>
      </c>
      <c r="H425" s="19">
        <v>7</v>
      </c>
      <c r="J425" s="64"/>
      <c r="K425" s="9"/>
    </row>
    <row r="426" spans="1:11" ht="13.5" x14ac:dyDescent="0.25">
      <c r="A426" s="47">
        <v>45855</v>
      </c>
      <c r="B426" s="31">
        <v>45855</v>
      </c>
      <c r="C426" s="36">
        <v>50161511</v>
      </c>
      <c r="D426" s="25" t="s">
        <v>1304</v>
      </c>
      <c r="E426" s="30" t="s">
        <v>67</v>
      </c>
      <c r="F426" s="40">
        <v>433</v>
      </c>
      <c r="G426" s="22">
        <f t="shared" si="6"/>
        <v>2598</v>
      </c>
      <c r="H426" s="19">
        <v>6</v>
      </c>
      <c r="J426" s="64"/>
      <c r="K426" s="9"/>
    </row>
    <row r="427" spans="1:11" ht="13.5" x14ac:dyDescent="0.25">
      <c r="A427" s="49">
        <v>45855</v>
      </c>
      <c r="B427" s="32">
        <v>45855</v>
      </c>
      <c r="C427" s="37">
        <v>50202303</v>
      </c>
      <c r="D427" s="18" t="s">
        <v>1305</v>
      </c>
      <c r="E427" s="29" t="s">
        <v>1198</v>
      </c>
      <c r="F427" s="41">
        <v>280</v>
      </c>
      <c r="G427" s="22">
        <f t="shared" si="6"/>
        <v>280</v>
      </c>
      <c r="H427" s="19">
        <v>1</v>
      </c>
      <c r="J427" s="64"/>
      <c r="K427" s="9"/>
    </row>
    <row r="428" spans="1:11" ht="13.5" x14ac:dyDescent="0.25">
      <c r="A428" s="47">
        <v>45855</v>
      </c>
      <c r="B428" s="31">
        <v>45855</v>
      </c>
      <c r="C428" s="36">
        <v>50202303</v>
      </c>
      <c r="D428" s="25" t="s">
        <v>1306</v>
      </c>
      <c r="E428" s="30" t="s">
        <v>67</v>
      </c>
      <c r="F428" s="40">
        <v>220</v>
      </c>
      <c r="G428" s="22">
        <f t="shared" si="6"/>
        <v>3300</v>
      </c>
      <c r="H428" s="19">
        <v>15</v>
      </c>
      <c r="J428" s="64"/>
      <c r="K428" s="9"/>
    </row>
    <row r="429" spans="1:11" ht="13.5" x14ac:dyDescent="0.25">
      <c r="A429" s="49">
        <v>45855</v>
      </c>
      <c r="B429" s="32">
        <v>45855</v>
      </c>
      <c r="C429" s="37">
        <v>50111512</v>
      </c>
      <c r="D429" s="18" t="s">
        <v>1307</v>
      </c>
      <c r="E429" s="29" t="s">
        <v>1196</v>
      </c>
      <c r="F429" s="41">
        <v>300</v>
      </c>
      <c r="G429" s="22">
        <f t="shared" si="6"/>
        <v>1953</v>
      </c>
      <c r="H429" s="19">
        <v>6.51</v>
      </c>
      <c r="J429" s="64"/>
      <c r="K429" s="9"/>
    </row>
    <row r="430" spans="1:11" ht="13.5" x14ac:dyDescent="0.25">
      <c r="A430" s="47">
        <v>45855</v>
      </c>
      <c r="B430" s="31">
        <v>45855</v>
      </c>
      <c r="C430" s="36">
        <v>50192901</v>
      </c>
      <c r="D430" s="25" t="s">
        <v>1308</v>
      </c>
      <c r="E430" s="30" t="s">
        <v>1196</v>
      </c>
      <c r="F430" s="40">
        <v>45</v>
      </c>
      <c r="G430" s="22">
        <f t="shared" si="6"/>
        <v>202.5</v>
      </c>
      <c r="H430" s="19">
        <v>4.5</v>
      </c>
      <c r="J430" s="64"/>
      <c r="K430" s="9"/>
    </row>
    <row r="431" spans="1:11" ht="13.5" x14ac:dyDescent="0.25">
      <c r="A431" s="49">
        <v>45855</v>
      </c>
      <c r="B431" s="32">
        <v>45855</v>
      </c>
      <c r="C431" s="37">
        <v>50121539</v>
      </c>
      <c r="D431" s="18" t="s">
        <v>1309</v>
      </c>
      <c r="E431" s="29" t="s">
        <v>1196</v>
      </c>
      <c r="F431" s="41">
        <v>494</v>
      </c>
      <c r="G431" s="22">
        <f t="shared" si="6"/>
        <v>2717</v>
      </c>
      <c r="H431" s="19">
        <v>5.5</v>
      </c>
      <c r="J431" s="64"/>
      <c r="K431" s="9"/>
    </row>
    <row r="432" spans="1:11" ht="13.5" x14ac:dyDescent="0.25">
      <c r="A432" s="47">
        <v>45855</v>
      </c>
      <c r="B432" s="31">
        <v>45855</v>
      </c>
      <c r="C432" s="36">
        <v>50121539</v>
      </c>
      <c r="D432" s="25" t="s">
        <v>1310</v>
      </c>
      <c r="E432" s="30" t="s">
        <v>1196</v>
      </c>
      <c r="F432" s="40">
        <v>189</v>
      </c>
      <c r="G432" s="22">
        <f t="shared" si="6"/>
        <v>2891.7000000000003</v>
      </c>
      <c r="H432" s="19">
        <v>15.3</v>
      </c>
      <c r="J432" s="64"/>
      <c r="K432" s="9"/>
    </row>
    <row r="433" spans="1:11" ht="13.5" x14ac:dyDescent="0.25">
      <c r="A433" s="49">
        <v>45855</v>
      </c>
      <c r="B433" s="32">
        <v>45855</v>
      </c>
      <c r="C433" s="37">
        <v>50121539</v>
      </c>
      <c r="D433" s="18" t="s">
        <v>1311</v>
      </c>
      <c r="E433" s="29" t="s">
        <v>1196</v>
      </c>
      <c r="F433" s="41">
        <v>85</v>
      </c>
      <c r="G433" s="22">
        <f t="shared" si="6"/>
        <v>1002.9999999999998</v>
      </c>
      <c r="H433" s="19">
        <v>11.799999999999997</v>
      </c>
      <c r="J433" s="64"/>
      <c r="K433" s="9"/>
    </row>
    <row r="434" spans="1:11" ht="13.5" x14ac:dyDescent="0.25">
      <c r="A434" s="47">
        <v>45855</v>
      </c>
      <c r="B434" s="31">
        <v>45855</v>
      </c>
      <c r="C434" s="36">
        <v>50121539</v>
      </c>
      <c r="D434" s="25" t="s">
        <v>1312</v>
      </c>
      <c r="E434" s="30" t="s">
        <v>1196</v>
      </c>
      <c r="F434" s="40">
        <v>897</v>
      </c>
      <c r="G434" s="22">
        <f t="shared" si="6"/>
        <v>7445.0999999999976</v>
      </c>
      <c r="H434" s="19">
        <v>8.2999999999999972</v>
      </c>
      <c r="J434" s="64"/>
      <c r="K434" s="9"/>
    </row>
    <row r="435" spans="1:11" ht="13.5" x14ac:dyDescent="0.25">
      <c r="A435" s="49">
        <v>45855</v>
      </c>
      <c r="B435" s="32">
        <v>45855</v>
      </c>
      <c r="C435" s="37">
        <v>50181905</v>
      </c>
      <c r="D435" s="18" t="s">
        <v>1313</v>
      </c>
      <c r="E435" s="29" t="s">
        <v>506</v>
      </c>
      <c r="F435" s="41">
        <v>209</v>
      </c>
      <c r="G435" s="22">
        <f t="shared" si="6"/>
        <v>11077</v>
      </c>
      <c r="H435" s="19">
        <v>53</v>
      </c>
      <c r="J435" s="64"/>
      <c r="K435" s="9"/>
    </row>
    <row r="436" spans="1:11" ht="36" x14ac:dyDescent="0.25">
      <c r="A436" s="47">
        <v>45855</v>
      </c>
      <c r="B436" s="31">
        <v>45855</v>
      </c>
      <c r="C436" s="36">
        <v>50192404</v>
      </c>
      <c r="D436" s="25" t="s">
        <v>1314</v>
      </c>
      <c r="E436" s="30" t="s">
        <v>67</v>
      </c>
      <c r="F436" s="40">
        <v>23.18</v>
      </c>
      <c r="G436" s="22">
        <f t="shared" si="6"/>
        <v>347.7</v>
      </c>
      <c r="H436" s="19">
        <v>15</v>
      </c>
      <c r="J436" s="64"/>
      <c r="K436" s="9"/>
    </row>
    <row r="437" spans="1:11" ht="13.5" x14ac:dyDescent="0.25">
      <c r="A437" s="49">
        <v>45855</v>
      </c>
      <c r="B437" s="32">
        <v>45855</v>
      </c>
      <c r="C437" s="37">
        <v>50221001</v>
      </c>
      <c r="D437" s="18" t="s">
        <v>1315</v>
      </c>
      <c r="E437" s="29" t="s">
        <v>506</v>
      </c>
      <c r="F437" s="41">
        <v>160</v>
      </c>
      <c r="G437" s="22">
        <f t="shared" si="6"/>
        <v>320</v>
      </c>
      <c r="H437" s="19">
        <v>2</v>
      </c>
      <c r="J437" s="64"/>
      <c r="K437" s="9"/>
    </row>
    <row r="438" spans="1:11" ht="13.5" x14ac:dyDescent="0.25">
      <c r="A438" s="47">
        <v>45855</v>
      </c>
      <c r="B438" s="31">
        <v>45855</v>
      </c>
      <c r="C438" s="36">
        <v>50221001</v>
      </c>
      <c r="D438" s="25" t="s">
        <v>1316</v>
      </c>
      <c r="E438" s="30" t="s">
        <v>506</v>
      </c>
      <c r="F438" s="40">
        <v>160</v>
      </c>
      <c r="G438" s="22">
        <f t="shared" si="6"/>
        <v>12800</v>
      </c>
      <c r="H438" s="19">
        <v>80</v>
      </c>
      <c r="J438" s="64"/>
      <c r="K438" s="9"/>
    </row>
    <row r="439" spans="1:11" ht="13.5" x14ac:dyDescent="0.25">
      <c r="A439" s="49">
        <v>45855</v>
      </c>
      <c r="B439" s="32">
        <v>45855</v>
      </c>
      <c r="C439" s="37">
        <v>50221102</v>
      </c>
      <c r="D439" s="18" t="s">
        <v>1317</v>
      </c>
      <c r="E439" s="29" t="s">
        <v>506</v>
      </c>
      <c r="F439" s="41">
        <v>95</v>
      </c>
      <c r="G439" s="22">
        <f t="shared" si="6"/>
        <v>190</v>
      </c>
      <c r="H439" s="19">
        <v>2</v>
      </c>
      <c r="J439" s="64"/>
      <c r="K439" s="9"/>
    </row>
    <row r="440" spans="1:11" ht="13.5" x14ac:dyDescent="0.25">
      <c r="A440" s="47">
        <v>45855</v>
      </c>
      <c r="B440" s="31">
        <v>45855</v>
      </c>
      <c r="C440" s="36">
        <v>50221102</v>
      </c>
      <c r="D440" s="25" t="s">
        <v>1318</v>
      </c>
      <c r="E440" s="30" t="s">
        <v>1196</v>
      </c>
      <c r="F440" s="40">
        <v>24</v>
      </c>
      <c r="G440" s="22">
        <f t="shared" si="6"/>
        <v>24</v>
      </c>
      <c r="H440" s="19">
        <v>1</v>
      </c>
      <c r="J440" s="64"/>
      <c r="K440" s="9"/>
    </row>
    <row r="441" spans="1:11" ht="24" x14ac:dyDescent="0.25">
      <c r="A441" s="49">
        <v>45855</v>
      </c>
      <c r="B441" s="32">
        <v>45855</v>
      </c>
      <c r="C441" s="37">
        <v>50221102</v>
      </c>
      <c r="D441" s="18" t="s">
        <v>1319</v>
      </c>
      <c r="E441" s="29" t="s">
        <v>67</v>
      </c>
      <c r="F441" s="41">
        <v>2400</v>
      </c>
      <c r="G441" s="22">
        <f t="shared" si="6"/>
        <v>21600</v>
      </c>
      <c r="H441" s="19">
        <v>9</v>
      </c>
      <c r="J441" s="64"/>
      <c r="K441" s="9"/>
    </row>
    <row r="442" spans="1:11" ht="13.5" x14ac:dyDescent="0.25">
      <c r="A442" s="47">
        <v>45855</v>
      </c>
      <c r="B442" s="31">
        <v>45855</v>
      </c>
      <c r="C442" s="36">
        <v>50111511</v>
      </c>
      <c r="D442" s="25" t="s">
        <v>1320</v>
      </c>
      <c r="E442" s="30" t="s">
        <v>1196</v>
      </c>
      <c r="F442" s="40">
        <v>80</v>
      </c>
      <c r="G442" s="22">
        <f t="shared" si="6"/>
        <v>640</v>
      </c>
      <c r="H442" s="19">
        <v>8</v>
      </c>
      <c r="J442" s="64"/>
      <c r="K442" s="9"/>
    </row>
    <row r="443" spans="1:11" ht="24" x14ac:dyDescent="0.25">
      <c r="A443" s="49">
        <v>45855</v>
      </c>
      <c r="B443" s="32">
        <v>45855</v>
      </c>
      <c r="C443" s="37">
        <v>50111511</v>
      </c>
      <c r="D443" s="18" t="s">
        <v>1287</v>
      </c>
      <c r="E443" s="29" t="s">
        <v>1196</v>
      </c>
      <c r="F443" s="41">
        <v>280</v>
      </c>
      <c r="G443" s="22">
        <f t="shared" si="6"/>
        <v>2240</v>
      </c>
      <c r="H443" s="19">
        <v>8</v>
      </c>
      <c r="J443" s="64"/>
      <c r="K443" s="9"/>
    </row>
    <row r="444" spans="1:11" ht="13.5" x14ac:dyDescent="0.25">
      <c r="A444" s="47">
        <v>45855</v>
      </c>
      <c r="B444" s="31">
        <v>45855</v>
      </c>
      <c r="C444" s="36">
        <v>50112002</v>
      </c>
      <c r="D444" s="25" t="s">
        <v>1321</v>
      </c>
      <c r="E444" s="30" t="s">
        <v>1196</v>
      </c>
      <c r="F444" s="40">
        <v>998</v>
      </c>
      <c r="G444" s="22">
        <f t="shared" si="6"/>
        <v>10978</v>
      </c>
      <c r="H444" s="19">
        <v>11</v>
      </c>
      <c r="J444" s="64"/>
      <c r="K444" s="9"/>
    </row>
    <row r="445" spans="1:11" ht="13.5" x14ac:dyDescent="0.25">
      <c r="A445" s="49">
        <v>45855</v>
      </c>
      <c r="B445" s="32">
        <v>45855</v>
      </c>
      <c r="C445" s="37">
        <v>50171830</v>
      </c>
      <c r="D445" s="18" t="s">
        <v>20</v>
      </c>
      <c r="E445" s="29" t="s">
        <v>1195</v>
      </c>
      <c r="F445" s="41">
        <v>587</v>
      </c>
      <c r="G445" s="22">
        <f t="shared" si="6"/>
        <v>9392</v>
      </c>
      <c r="H445" s="19">
        <v>16</v>
      </c>
      <c r="J445" s="64"/>
      <c r="K445" s="9"/>
    </row>
    <row r="446" spans="1:11" ht="13.5" x14ac:dyDescent="0.25">
      <c r="A446" s="47">
        <v>45839</v>
      </c>
      <c r="B446" s="31">
        <v>45839</v>
      </c>
      <c r="C446" s="36">
        <v>26121520</v>
      </c>
      <c r="D446" s="25" t="s">
        <v>1142</v>
      </c>
      <c r="E446" s="30" t="s">
        <v>67</v>
      </c>
      <c r="F446" s="39">
        <v>51</v>
      </c>
      <c r="G446" s="22">
        <f t="shared" si="6"/>
        <v>51000</v>
      </c>
      <c r="H446" s="19">
        <v>1000</v>
      </c>
      <c r="J446" s="64"/>
      <c r="K446" s="9"/>
    </row>
    <row r="447" spans="1:11" ht="13.5" x14ac:dyDescent="0.25">
      <c r="A447" s="49">
        <v>45839</v>
      </c>
      <c r="B447" s="32">
        <v>45839</v>
      </c>
      <c r="C447" s="37">
        <v>26121520</v>
      </c>
      <c r="D447" s="18" t="s">
        <v>1143</v>
      </c>
      <c r="E447" s="29" t="s">
        <v>67</v>
      </c>
      <c r="F447" s="38">
        <v>51</v>
      </c>
      <c r="G447" s="22">
        <f t="shared" si="6"/>
        <v>51000</v>
      </c>
      <c r="H447" s="19">
        <v>1000</v>
      </c>
      <c r="J447" s="64"/>
      <c r="K447" s="9"/>
    </row>
    <row r="448" spans="1:11" ht="13.5" x14ac:dyDescent="0.25">
      <c r="A448" s="47">
        <v>45839</v>
      </c>
      <c r="B448" s="31">
        <v>45839</v>
      </c>
      <c r="C448" s="36">
        <v>26121520</v>
      </c>
      <c r="D448" s="25" t="s">
        <v>1144</v>
      </c>
      <c r="E448" s="30" t="s">
        <v>67</v>
      </c>
      <c r="F448" s="39">
        <v>51</v>
      </c>
      <c r="G448" s="22">
        <f t="shared" si="6"/>
        <v>51000</v>
      </c>
      <c r="H448" s="19">
        <v>1000</v>
      </c>
      <c r="J448" s="64"/>
      <c r="K448" s="9"/>
    </row>
    <row r="449" spans="1:11" ht="13.5" x14ac:dyDescent="0.25">
      <c r="A449" s="49">
        <v>45839</v>
      </c>
      <c r="B449" s="32">
        <v>45839</v>
      </c>
      <c r="C449" s="37">
        <v>39121204</v>
      </c>
      <c r="D449" s="18" t="s">
        <v>1145</v>
      </c>
      <c r="E449" s="29" t="s">
        <v>67</v>
      </c>
      <c r="F449" s="38">
        <v>4.5</v>
      </c>
      <c r="G449" s="22">
        <f t="shared" si="6"/>
        <v>405</v>
      </c>
      <c r="H449" s="19">
        <v>90</v>
      </c>
      <c r="J449" s="64"/>
      <c r="K449" s="9"/>
    </row>
    <row r="450" spans="1:11" ht="13.5" x14ac:dyDescent="0.25">
      <c r="A450" s="47">
        <v>45839</v>
      </c>
      <c r="B450" s="31">
        <v>45839</v>
      </c>
      <c r="C450" s="36">
        <v>39121209</v>
      </c>
      <c r="D450" s="25" t="s">
        <v>1146</v>
      </c>
      <c r="E450" s="30" t="s">
        <v>67</v>
      </c>
      <c r="F450" s="39">
        <v>40</v>
      </c>
      <c r="G450" s="22">
        <f t="shared" si="6"/>
        <v>3000</v>
      </c>
      <c r="H450" s="19">
        <v>75</v>
      </c>
      <c r="J450" s="64"/>
      <c r="K450" s="9"/>
    </row>
    <row r="451" spans="1:11" ht="13.5" x14ac:dyDescent="0.25">
      <c r="A451" s="49">
        <v>45838</v>
      </c>
      <c r="B451" s="32">
        <v>45838</v>
      </c>
      <c r="C451" s="37">
        <v>39121309</v>
      </c>
      <c r="D451" s="18" t="s">
        <v>532</v>
      </c>
      <c r="E451" s="29" t="s">
        <v>67</v>
      </c>
      <c r="F451" s="41">
        <v>3136.5</v>
      </c>
      <c r="G451" s="22">
        <f t="shared" si="6"/>
        <v>3136.5</v>
      </c>
      <c r="H451" s="19">
        <v>1</v>
      </c>
      <c r="J451" s="64"/>
      <c r="K451" s="9"/>
    </row>
    <row r="452" spans="1:11" ht="13.5" x14ac:dyDescent="0.25">
      <c r="A452" s="47">
        <v>45838</v>
      </c>
      <c r="B452" s="31">
        <v>45838</v>
      </c>
      <c r="C452" s="36">
        <v>39121601</v>
      </c>
      <c r="D452" s="25" t="s">
        <v>533</v>
      </c>
      <c r="E452" s="30" t="s">
        <v>67</v>
      </c>
      <c r="F452" s="40">
        <v>410.7</v>
      </c>
      <c r="G452" s="22">
        <f t="shared" si="6"/>
        <v>1642.8</v>
      </c>
      <c r="H452" s="19">
        <v>4</v>
      </c>
      <c r="J452" s="64"/>
      <c r="K452" s="9"/>
    </row>
    <row r="453" spans="1:11" ht="24" x14ac:dyDescent="0.25">
      <c r="A453" s="49">
        <v>45838</v>
      </c>
      <c r="B453" s="32">
        <v>45838</v>
      </c>
      <c r="C453" s="37">
        <v>31211502</v>
      </c>
      <c r="D453" s="18" t="s">
        <v>534</v>
      </c>
      <c r="E453" s="29" t="s">
        <v>67</v>
      </c>
      <c r="F453" s="41">
        <v>6500</v>
      </c>
      <c r="G453" s="22">
        <f t="shared" si="6"/>
        <v>19500</v>
      </c>
      <c r="H453" s="19">
        <v>3</v>
      </c>
      <c r="J453" s="64"/>
      <c r="K453" s="9"/>
    </row>
    <row r="454" spans="1:11" ht="13.5" x14ac:dyDescent="0.25">
      <c r="A454" s="47">
        <v>45838</v>
      </c>
      <c r="B454" s="31">
        <v>45838</v>
      </c>
      <c r="C454" s="36">
        <v>31211502</v>
      </c>
      <c r="D454" s="25" t="s">
        <v>535</v>
      </c>
      <c r="E454" s="30" t="s">
        <v>67</v>
      </c>
      <c r="F454" s="40">
        <v>703.7</v>
      </c>
      <c r="G454" s="22">
        <f t="shared" si="6"/>
        <v>1407.4</v>
      </c>
      <c r="H454" s="19">
        <v>2</v>
      </c>
      <c r="J454" s="64"/>
      <c r="K454" s="9"/>
    </row>
    <row r="455" spans="1:11" ht="24" x14ac:dyDescent="0.25">
      <c r="A455" s="49">
        <v>45838</v>
      </c>
      <c r="B455" s="32">
        <v>45838</v>
      </c>
      <c r="C455" s="37">
        <v>30181504</v>
      </c>
      <c r="D455" s="18" t="s">
        <v>536</v>
      </c>
      <c r="E455" s="29" t="s">
        <v>67</v>
      </c>
      <c r="F455" s="41">
        <v>1383.8</v>
      </c>
      <c r="G455" s="22">
        <f t="shared" si="6"/>
        <v>1383.8</v>
      </c>
      <c r="H455" s="19">
        <v>1</v>
      </c>
      <c r="J455" s="64"/>
      <c r="K455" s="9"/>
    </row>
    <row r="456" spans="1:11" ht="13.5" x14ac:dyDescent="0.25">
      <c r="A456" s="47">
        <v>45838</v>
      </c>
      <c r="B456" s="31">
        <v>45838</v>
      </c>
      <c r="C456" s="36">
        <v>30181504</v>
      </c>
      <c r="D456" s="25" t="s">
        <v>537</v>
      </c>
      <c r="E456" s="30" t="s">
        <v>67</v>
      </c>
      <c r="F456" s="40">
        <v>1780.8</v>
      </c>
      <c r="G456" s="22">
        <f t="shared" si="6"/>
        <v>1780.8</v>
      </c>
      <c r="H456" s="19">
        <v>1</v>
      </c>
      <c r="J456" s="64"/>
      <c r="K456" s="9"/>
    </row>
    <row r="457" spans="1:11" ht="13.5" x14ac:dyDescent="0.25">
      <c r="A457" s="49">
        <v>45838</v>
      </c>
      <c r="B457" s="32">
        <v>45838</v>
      </c>
      <c r="C457" s="37">
        <v>40141703</v>
      </c>
      <c r="D457" s="28" t="s">
        <v>538</v>
      </c>
      <c r="E457" s="29" t="s">
        <v>67</v>
      </c>
      <c r="F457" s="41">
        <v>185.5</v>
      </c>
      <c r="G457" s="22">
        <f t="shared" si="6"/>
        <v>371</v>
      </c>
      <c r="H457" s="19">
        <v>2</v>
      </c>
      <c r="J457" s="64"/>
      <c r="K457" s="9"/>
    </row>
    <row r="458" spans="1:11" ht="13.5" x14ac:dyDescent="0.25">
      <c r="A458" s="47">
        <v>45838</v>
      </c>
      <c r="B458" s="31">
        <v>45838</v>
      </c>
      <c r="C458" s="36">
        <v>40142008</v>
      </c>
      <c r="D458" s="27" t="s">
        <v>539</v>
      </c>
      <c r="E458" s="30" t="s">
        <v>67</v>
      </c>
      <c r="F458" s="40">
        <v>89.4</v>
      </c>
      <c r="G458" s="22">
        <f t="shared" ref="G458:G521" si="7">F458*H458</f>
        <v>178.8</v>
      </c>
      <c r="H458" s="19">
        <v>2</v>
      </c>
      <c r="J458" s="64"/>
      <c r="K458" s="9"/>
    </row>
    <row r="459" spans="1:11" ht="13.5" x14ac:dyDescent="0.25">
      <c r="A459" s="49">
        <v>45838</v>
      </c>
      <c r="B459" s="32">
        <v>45838</v>
      </c>
      <c r="C459" s="37">
        <v>27111726</v>
      </c>
      <c r="D459" s="28" t="s">
        <v>540</v>
      </c>
      <c r="E459" s="29" t="s">
        <v>67</v>
      </c>
      <c r="F459" s="41">
        <v>195.2</v>
      </c>
      <c r="G459" s="22">
        <f t="shared" si="7"/>
        <v>195.2</v>
      </c>
      <c r="H459" s="19">
        <v>1</v>
      </c>
      <c r="J459" s="64"/>
      <c r="K459" s="9"/>
    </row>
    <row r="460" spans="1:11" ht="13.5" x14ac:dyDescent="0.25">
      <c r="A460" s="47">
        <v>45838</v>
      </c>
      <c r="B460" s="31">
        <v>45838</v>
      </c>
      <c r="C460" s="36">
        <v>40141716</v>
      </c>
      <c r="D460" s="27" t="s">
        <v>541</v>
      </c>
      <c r="E460" s="30" t="s">
        <v>67</v>
      </c>
      <c r="F460" s="40">
        <v>119.4</v>
      </c>
      <c r="G460" s="22">
        <f t="shared" si="7"/>
        <v>119.4</v>
      </c>
      <c r="H460" s="19">
        <v>1</v>
      </c>
      <c r="J460" s="64"/>
      <c r="K460" s="9"/>
    </row>
    <row r="461" spans="1:11" ht="13.5" x14ac:dyDescent="0.25">
      <c r="A461" s="49">
        <v>45838</v>
      </c>
      <c r="B461" s="32">
        <v>45838</v>
      </c>
      <c r="C461" s="37">
        <v>40141716</v>
      </c>
      <c r="D461" s="28" t="s">
        <v>542</v>
      </c>
      <c r="E461" s="29" t="s">
        <v>67</v>
      </c>
      <c r="F461" s="41">
        <v>79.86</v>
      </c>
      <c r="G461" s="22">
        <f t="shared" si="7"/>
        <v>79.86</v>
      </c>
      <c r="H461" s="19">
        <v>1</v>
      </c>
      <c r="J461" s="64"/>
      <c r="K461" s="9"/>
    </row>
    <row r="462" spans="1:11" ht="13.5" x14ac:dyDescent="0.25">
      <c r="A462" s="47">
        <v>45838</v>
      </c>
      <c r="B462" s="31">
        <v>45838</v>
      </c>
      <c r="C462" s="36">
        <v>31201610</v>
      </c>
      <c r="D462" s="27" t="s">
        <v>543</v>
      </c>
      <c r="E462" s="30" t="s">
        <v>67</v>
      </c>
      <c r="F462" s="40">
        <v>139.19999999999999</v>
      </c>
      <c r="G462" s="22">
        <f t="shared" si="7"/>
        <v>139.19999999999999</v>
      </c>
      <c r="H462" s="19">
        <v>1</v>
      </c>
      <c r="J462" s="64"/>
    </row>
    <row r="463" spans="1:11" ht="24" x14ac:dyDescent="0.25">
      <c r="A463" s="49">
        <v>45838</v>
      </c>
      <c r="B463" s="32">
        <v>45838</v>
      </c>
      <c r="C463" s="37">
        <v>32141106</v>
      </c>
      <c r="D463" s="28" t="s">
        <v>544</v>
      </c>
      <c r="E463" s="29" t="s">
        <v>67</v>
      </c>
      <c r="F463" s="41">
        <v>370</v>
      </c>
      <c r="G463" s="22">
        <f t="shared" si="7"/>
        <v>7400</v>
      </c>
      <c r="H463" s="19">
        <v>20</v>
      </c>
      <c r="J463" s="64"/>
    </row>
    <row r="464" spans="1:11" ht="24" x14ac:dyDescent="0.25">
      <c r="A464" s="47">
        <v>45838</v>
      </c>
      <c r="B464" s="31">
        <v>45838</v>
      </c>
      <c r="C464" s="36">
        <v>39101628</v>
      </c>
      <c r="D464" s="27" t="s">
        <v>545</v>
      </c>
      <c r="E464" s="30" t="s">
        <v>67</v>
      </c>
      <c r="F464" s="40">
        <v>210</v>
      </c>
      <c r="G464" s="22">
        <f t="shared" si="7"/>
        <v>4830</v>
      </c>
      <c r="H464" s="19">
        <v>23</v>
      </c>
      <c r="J464" s="64"/>
    </row>
    <row r="465" spans="1:10" ht="13.5" x14ac:dyDescent="0.25">
      <c r="A465" s="49">
        <v>45838</v>
      </c>
      <c r="B465" s="32">
        <v>45838</v>
      </c>
      <c r="C465" s="37">
        <v>39101628</v>
      </c>
      <c r="D465" s="28" t="s">
        <v>546</v>
      </c>
      <c r="E465" s="29" t="s">
        <v>67</v>
      </c>
      <c r="F465" s="41">
        <v>160</v>
      </c>
      <c r="G465" s="22">
        <f t="shared" si="7"/>
        <v>3200</v>
      </c>
      <c r="H465" s="19">
        <v>20</v>
      </c>
      <c r="J465" s="64"/>
    </row>
    <row r="466" spans="1:10" ht="13.5" x14ac:dyDescent="0.25">
      <c r="A466" s="47">
        <v>45835</v>
      </c>
      <c r="B466" s="31">
        <v>45863</v>
      </c>
      <c r="C466" s="36">
        <v>50131702</v>
      </c>
      <c r="D466" s="25" t="s">
        <v>1147</v>
      </c>
      <c r="E466" s="30" t="s">
        <v>508</v>
      </c>
      <c r="F466" s="39">
        <v>1555</v>
      </c>
      <c r="G466" s="22">
        <f t="shared" si="7"/>
        <v>31100</v>
      </c>
      <c r="H466" s="19">
        <v>20</v>
      </c>
      <c r="J466" s="64"/>
    </row>
    <row r="467" spans="1:10" ht="13.5" x14ac:dyDescent="0.25">
      <c r="A467" s="49">
        <v>45835</v>
      </c>
      <c r="B467" s="32">
        <v>45863</v>
      </c>
      <c r="C467" s="37">
        <v>50131802</v>
      </c>
      <c r="D467" s="18" t="s">
        <v>1148</v>
      </c>
      <c r="E467" s="29" t="s">
        <v>1196</v>
      </c>
      <c r="F467" s="38">
        <v>260</v>
      </c>
      <c r="G467" s="22">
        <f t="shared" si="7"/>
        <v>3120</v>
      </c>
      <c r="H467" s="19">
        <v>12</v>
      </c>
      <c r="J467" s="64"/>
    </row>
    <row r="468" spans="1:10" ht="13.5" x14ac:dyDescent="0.25">
      <c r="A468" s="47">
        <v>45835</v>
      </c>
      <c r="B468" s="31">
        <v>45863</v>
      </c>
      <c r="C468" s="36">
        <v>50192110</v>
      </c>
      <c r="D468" s="25" t="s">
        <v>1149</v>
      </c>
      <c r="E468" s="30" t="s">
        <v>1196</v>
      </c>
      <c r="F468" s="39">
        <v>300</v>
      </c>
      <c r="G468" s="22">
        <f t="shared" si="7"/>
        <v>4500</v>
      </c>
      <c r="H468" s="19">
        <v>15</v>
      </c>
      <c r="J468" s="64"/>
    </row>
    <row r="469" spans="1:10" ht="13.5" x14ac:dyDescent="0.25">
      <c r="A469" s="49">
        <v>45835</v>
      </c>
      <c r="B469" s="32">
        <v>45835</v>
      </c>
      <c r="C469" s="37">
        <v>44121615</v>
      </c>
      <c r="D469" s="18" t="s">
        <v>782</v>
      </c>
      <c r="E469" s="29" t="s">
        <v>67</v>
      </c>
      <c r="F469" s="42">
        <v>440</v>
      </c>
      <c r="G469" s="22">
        <f t="shared" si="7"/>
        <v>3520</v>
      </c>
      <c r="H469" s="19">
        <v>8</v>
      </c>
      <c r="J469" s="64"/>
    </row>
    <row r="470" spans="1:10" ht="13.5" x14ac:dyDescent="0.25">
      <c r="A470" s="47">
        <v>45833</v>
      </c>
      <c r="B470" s="31">
        <v>45833</v>
      </c>
      <c r="C470" s="36">
        <v>50221101</v>
      </c>
      <c r="D470" s="25" t="s">
        <v>1150</v>
      </c>
      <c r="E470" s="30" t="s">
        <v>1196</v>
      </c>
      <c r="F470" s="40">
        <v>400</v>
      </c>
      <c r="G470" s="22">
        <f t="shared" si="7"/>
        <v>800</v>
      </c>
      <c r="H470" s="19">
        <v>2</v>
      </c>
      <c r="J470" s="64"/>
    </row>
    <row r="471" spans="1:10" ht="13.5" x14ac:dyDescent="0.25">
      <c r="A471" s="49">
        <v>45833</v>
      </c>
      <c r="B471" s="32">
        <v>45833</v>
      </c>
      <c r="C471" s="37">
        <v>50111511</v>
      </c>
      <c r="D471" s="18" t="s">
        <v>1151</v>
      </c>
      <c r="E471" s="29" t="s">
        <v>1196</v>
      </c>
      <c r="F471" s="41">
        <v>300</v>
      </c>
      <c r="G471" s="22">
        <f t="shared" si="7"/>
        <v>809.99999999999977</v>
      </c>
      <c r="H471" s="19">
        <v>2.6999999999999993</v>
      </c>
      <c r="J471" s="64"/>
    </row>
    <row r="472" spans="1:10" ht="13.5" x14ac:dyDescent="0.25">
      <c r="A472" s="47">
        <v>45833</v>
      </c>
      <c r="B472" s="31">
        <v>45833</v>
      </c>
      <c r="C472" s="36">
        <v>50171552</v>
      </c>
      <c r="D472" s="25" t="s">
        <v>1152</v>
      </c>
      <c r="E472" s="30" t="s">
        <v>67</v>
      </c>
      <c r="F472" s="40">
        <v>850</v>
      </c>
      <c r="G472" s="22">
        <f t="shared" si="7"/>
        <v>850</v>
      </c>
      <c r="H472" s="19">
        <v>1</v>
      </c>
      <c r="J472" s="64"/>
    </row>
    <row r="473" spans="1:10" ht="13.5" x14ac:dyDescent="0.25">
      <c r="A473" s="49">
        <v>45833</v>
      </c>
      <c r="B473" s="32">
        <v>45833</v>
      </c>
      <c r="C473" s="37">
        <v>50111511</v>
      </c>
      <c r="D473" s="18" t="s">
        <v>1153</v>
      </c>
      <c r="E473" s="29" t="s">
        <v>67</v>
      </c>
      <c r="F473" s="41">
        <v>600</v>
      </c>
      <c r="G473" s="22">
        <f t="shared" si="7"/>
        <v>4800</v>
      </c>
      <c r="H473" s="19">
        <v>8</v>
      </c>
      <c r="J473" s="64"/>
    </row>
    <row r="474" spans="1:10" ht="13.5" x14ac:dyDescent="0.25">
      <c r="A474" s="47">
        <v>45833</v>
      </c>
      <c r="B474" s="31">
        <v>45833</v>
      </c>
      <c r="C474" s="36">
        <v>50192901</v>
      </c>
      <c r="D474" s="25" t="s">
        <v>1154</v>
      </c>
      <c r="E474" s="30" t="s">
        <v>506</v>
      </c>
      <c r="F474" s="40">
        <v>395</v>
      </c>
      <c r="G474" s="22">
        <f t="shared" si="7"/>
        <v>2765</v>
      </c>
      <c r="H474" s="19">
        <v>7</v>
      </c>
      <c r="J474" s="64"/>
    </row>
    <row r="475" spans="1:10" ht="13.5" x14ac:dyDescent="0.25">
      <c r="A475" s="49">
        <v>45833</v>
      </c>
      <c r="B475" s="32">
        <v>45833</v>
      </c>
      <c r="C475" s="37">
        <v>50111510</v>
      </c>
      <c r="D475" s="18" t="s">
        <v>1155</v>
      </c>
      <c r="E475" s="29" t="s">
        <v>506</v>
      </c>
      <c r="F475" s="41">
        <v>145</v>
      </c>
      <c r="G475" s="22">
        <f t="shared" si="7"/>
        <v>4350</v>
      </c>
      <c r="H475" s="19">
        <v>30</v>
      </c>
      <c r="J475" s="64"/>
    </row>
    <row r="476" spans="1:10" ht="13.5" x14ac:dyDescent="0.25">
      <c r="A476" s="47">
        <v>45833</v>
      </c>
      <c r="B476" s="31">
        <v>45833</v>
      </c>
      <c r="C476" s="36">
        <v>50112002</v>
      </c>
      <c r="D476" s="25" t="s">
        <v>1156</v>
      </c>
      <c r="E476" s="30" t="s">
        <v>506</v>
      </c>
      <c r="F476" s="40">
        <v>225</v>
      </c>
      <c r="G476" s="22">
        <f t="shared" si="7"/>
        <v>3375</v>
      </c>
      <c r="H476" s="19">
        <v>15</v>
      </c>
      <c r="J476" s="64"/>
    </row>
    <row r="477" spans="1:10" ht="13.5" x14ac:dyDescent="0.25">
      <c r="A477" s="49">
        <v>45833</v>
      </c>
      <c r="B477" s="32">
        <v>45833</v>
      </c>
      <c r="C477" s="37">
        <v>50131802</v>
      </c>
      <c r="D477" s="18" t="s">
        <v>1157</v>
      </c>
      <c r="E477" s="29" t="s">
        <v>67</v>
      </c>
      <c r="F477" s="41">
        <v>330</v>
      </c>
      <c r="G477" s="22">
        <f t="shared" si="7"/>
        <v>2310</v>
      </c>
      <c r="H477" s="19">
        <v>7</v>
      </c>
      <c r="J477" s="64"/>
    </row>
    <row r="478" spans="1:10" ht="13.5" x14ac:dyDescent="0.25">
      <c r="A478" s="47">
        <v>45833</v>
      </c>
      <c r="B478" s="31">
        <v>45833</v>
      </c>
      <c r="C478" s="36">
        <v>50171831</v>
      </c>
      <c r="D478" s="25" t="s">
        <v>1158</v>
      </c>
      <c r="E478" s="30" t="s">
        <v>67</v>
      </c>
      <c r="F478" s="40">
        <v>400</v>
      </c>
      <c r="G478" s="22">
        <f t="shared" si="7"/>
        <v>400</v>
      </c>
      <c r="H478" s="19">
        <v>1</v>
      </c>
      <c r="J478" s="64"/>
    </row>
    <row r="479" spans="1:10" ht="13.5" x14ac:dyDescent="0.25">
      <c r="A479" s="49">
        <v>45833</v>
      </c>
      <c r="B479" s="32">
        <v>45833</v>
      </c>
      <c r="C479" s="37">
        <v>50182003</v>
      </c>
      <c r="D479" s="18" t="s">
        <v>1159</v>
      </c>
      <c r="E479" s="29" t="s">
        <v>506</v>
      </c>
      <c r="F479" s="41">
        <v>120</v>
      </c>
      <c r="G479" s="22">
        <f t="shared" si="7"/>
        <v>1920</v>
      </c>
      <c r="H479" s="19">
        <v>16</v>
      </c>
      <c r="J479" s="64"/>
    </row>
    <row r="480" spans="1:10" ht="13.5" x14ac:dyDescent="0.25">
      <c r="A480" s="47">
        <v>45833</v>
      </c>
      <c r="B480" s="31">
        <v>45833</v>
      </c>
      <c r="C480" s="36">
        <v>50181709</v>
      </c>
      <c r="D480" s="25" t="s">
        <v>1160</v>
      </c>
      <c r="E480" s="30" t="s">
        <v>506</v>
      </c>
      <c r="F480" s="40">
        <v>620</v>
      </c>
      <c r="G480" s="22">
        <f t="shared" si="7"/>
        <v>10540</v>
      </c>
      <c r="H480" s="19">
        <v>17</v>
      </c>
      <c r="J480" s="64"/>
    </row>
    <row r="481" spans="1:10" ht="13.5" x14ac:dyDescent="0.25">
      <c r="A481" s="49">
        <v>45833</v>
      </c>
      <c r="B481" s="32">
        <v>45833</v>
      </c>
      <c r="C481" s="37">
        <v>50221101</v>
      </c>
      <c r="D481" s="18" t="s">
        <v>1161</v>
      </c>
      <c r="E481" s="29" t="s">
        <v>1196</v>
      </c>
      <c r="F481" s="41">
        <v>400</v>
      </c>
      <c r="G481" s="22">
        <f t="shared" si="7"/>
        <v>2800</v>
      </c>
      <c r="H481" s="19">
        <v>7</v>
      </c>
      <c r="J481" s="64"/>
    </row>
    <row r="482" spans="1:10" ht="13.5" x14ac:dyDescent="0.25">
      <c r="A482" s="47">
        <v>45833</v>
      </c>
      <c r="B482" s="31">
        <v>45833</v>
      </c>
      <c r="C482" s="36">
        <v>50161509</v>
      </c>
      <c r="D482" s="25" t="s">
        <v>1162</v>
      </c>
      <c r="E482" s="30" t="s">
        <v>506</v>
      </c>
      <c r="F482" s="40">
        <v>3850</v>
      </c>
      <c r="G482" s="22">
        <f t="shared" si="7"/>
        <v>3850</v>
      </c>
      <c r="H482" s="19">
        <v>1</v>
      </c>
      <c r="J482" s="64"/>
    </row>
    <row r="483" spans="1:10" ht="13.5" x14ac:dyDescent="0.25">
      <c r="A483" s="49">
        <v>45833</v>
      </c>
      <c r="B483" s="32">
        <v>45833</v>
      </c>
      <c r="C483" s="37">
        <v>50121537</v>
      </c>
      <c r="D483" s="18" t="s">
        <v>1163</v>
      </c>
      <c r="E483" s="29" t="s">
        <v>1196</v>
      </c>
      <c r="F483" s="41">
        <v>300</v>
      </c>
      <c r="G483" s="22">
        <f t="shared" si="7"/>
        <v>2730.0000000000005</v>
      </c>
      <c r="H483" s="19">
        <v>9.1000000000000014</v>
      </c>
      <c r="J483" s="64"/>
    </row>
    <row r="484" spans="1:10" ht="13.5" x14ac:dyDescent="0.25">
      <c r="A484" s="47">
        <v>45833</v>
      </c>
      <c r="B484" s="31">
        <v>45833</v>
      </c>
      <c r="C484" s="36">
        <v>50101634</v>
      </c>
      <c r="D484" s="25" t="s">
        <v>1164</v>
      </c>
      <c r="E484" s="30" t="s">
        <v>506</v>
      </c>
      <c r="F484" s="40">
        <v>665</v>
      </c>
      <c r="G484" s="22">
        <f t="shared" si="7"/>
        <v>13300</v>
      </c>
      <c r="H484" s="19">
        <v>20</v>
      </c>
      <c r="J484" s="64"/>
    </row>
    <row r="485" spans="1:10" ht="24" x14ac:dyDescent="0.25">
      <c r="A485" s="49">
        <v>45833</v>
      </c>
      <c r="B485" s="32">
        <v>45833</v>
      </c>
      <c r="C485" s="37">
        <v>50161510</v>
      </c>
      <c r="D485" s="18" t="s">
        <v>1165</v>
      </c>
      <c r="E485" s="29" t="s">
        <v>506</v>
      </c>
      <c r="F485" s="41">
        <v>3500</v>
      </c>
      <c r="G485" s="22">
        <f t="shared" si="7"/>
        <v>10500</v>
      </c>
      <c r="H485" s="19">
        <v>3</v>
      </c>
      <c r="J485" s="64"/>
    </row>
    <row r="486" spans="1:10" ht="24" x14ac:dyDescent="0.25">
      <c r="A486" s="47">
        <v>45833</v>
      </c>
      <c r="B486" s="31">
        <v>45833</v>
      </c>
      <c r="C486" s="36">
        <v>50192901</v>
      </c>
      <c r="D486" s="25" t="s">
        <v>1166</v>
      </c>
      <c r="E486" s="30" t="s">
        <v>506</v>
      </c>
      <c r="F486" s="40">
        <v>85</v>
      </c>
      <c r="G486" s="22">
        <f t="shared" si="7"/>
        <v>850</v>
      </c>
      <c r="H486" s="19">
        <v>10</v>
      </c>
      <c r="J486" s="64"/>
    </row>
    <row r="487" spans="1:10" ht="13.5" x14ac:dyDescent="0.25">
      <c r="A487" s="49">
        <v>45831</v>
      </c>
      <c r="B487" s="32">
        <v>45831</v>
      </c>
      <c r="C487" s="37">
        <v>11121604</v>
      </c>
      <c r="D487" s="18" t="s">
        <v>547</v>
      </c>
      <c r="E487" s="29" t="s">
        <v>67</v>
      </c>
      <c r="F487" s="41">
        <v>2500</v>
      </c>
      <c r="G487" s="22">
        <f t="shared" si="7"/>
        <v>195000</v>
      </c>
      <c r="H487" s="19">
        <v>78</v>
      </c>
      <c r="J487" s="64"/>
    </row>
    <row r="488" spans="1:10" ht="13.5" x14ac:dyDescent="0.25">
      <c r="A488" s="47">
        <v>45831</v>
      </c>
      <c r="B488" s="31">
        <v>45831</v>
      </c>
      <c r="C488" s="36">
        <v>30103605</v>
      </c>
      <c r="D488" s="25" t="s">
        <v>1322</v>
      </c>
      <c r="E488" s="30" t="s">
        <v>67</v>
      </c>
      <c r="F488" s="40">
        <v>1800</v>
      </c>
      <c r="G488" s="22">
        <f t="shared" si="7"/>
        <v>126000</v>
      </c>
      <c r="H488" s="19">
        <v>70</v>
      </c>
      <c r="J488" s="64"/>
    </row>
    <row r="489" spans="1:10" ht="13.5" x14ac:dyDescent="0.25">
      <c r="A489" s="49">
        <v>45818</v>
      </c>
      <c r="B489" s="32">
        <v>45818</v>
      </c>
      <c r="C489" s="37">
        <v>50221001</v>
      </c>
      <c r="D489" s="18" t="s">
        <v>1323</v>
      </c>
      <c r="E489" s="29" t="s">
        <v>67</v>
      </c>
      <c r="F489" s="41">
        <v>365</v>
      </c>
      <c r="G489" s="22">
        <f t="shared" si="7"/>
        <v>4380</v>
      </c>
      <c r="H489" s="19">
        <v>12</v>
      </c>
      <c r="J489" s="64"/>
    </row>
    <row r="490" spans="1:10" ht="13.5" x14ac:dyDescent="0.25">
      <c r="A490" s="47">
        <v>45818</v>
      </c>
      <c r="B490" s="31">
        <v>45818</v>
      </c>
      <c r="C490" s="36">
        <v>50221101</v>
      </c>
      <c r="D490" s="25" t="s">
        <v>820</v>
      </c>
      <c r="E490" s="30" t="s">
        <v>1196</v>
      </c>
      <c r="F490" s="40">
        <v>230</v>
      </c>
      <c r="G490" s="22">
        <f t="shared" si="7"/>
        <v>460</v>
      </c>
      <c r="H490" s="19">
        <v>2</v>
      </c>
      <c r="J490" s="64"/>
    </row>
    <row r="491" spans="1:10" ht="13.5" x14ac:dyDescent="0.25">
      <c r="A491" s="49">
        <v>45818</v>
      </c>
      <c r="B491" s="32">
        <v>45818</v>
      </c>
      <c r="C491" s="37">
        <v>50171833</v>
      </c>
      <c r="D491" s="18" t="s">
        <v>821</v>
      </c>
      <c r="E491" s="29" t="s">
        <v>1199</v>
      </c>
      <c r="F491" s="41">
        <v>295</v>
      </c>
      <c r="G491" s="22">
        <f t="shared" si="7"/>
        <v>7965</v>
      </c>
      <c r="H491" s="19">
        <v>27</v>
      </c>
      <c r="J491" s="64"/>
    </row>
    <row r="492" spans="1:10" ht="24" x14ac:dyDescent="0.25">
      <c r="A492" s="47">
        <v>45818</v>
      </c>
      <c r="B492" s="31">
        <v>45818</v>
      </c>
      <c r="C492" s="36">
        <v>50131702</v>
      </c>
      <c r="D492" s="25" t="s">
        <v>1324</v>
      </c>
      <c r="E492" s="30" t="s">
        <v>508</v>
      </c>
      <c r="F492" s="40">
        <v>1550</v>
      </c>
      <c r="G492" s="22">
        <f t="shared" si="7"/>
        <v>213900</v>
      </c>
      <c r="H492" s="19">
        <v>138</v>
      </c>
      <c r="J492" s="64"/>
    </row>
    <row r="493" spans="1:10" ht="13.5" x14ac:dyDescent="0.25">
      <c r="A493" s="49">
        <v>45813</v>
      </c>
      <c r="B493" s="32">
        <v>45813</v>
      </c>
      <c r="C493" s="37">
        <v>31162402</v>
      </c>
      <c r="D493" s="18" t="s">
        <v>577</v>
      </c>
      <c r="E493" s="29" t="s">
        <v>67</v>
      </c>
      <c r="F493" s="41">
        <v>325</v>
      </c>
      <c r="G493" s="22">
        <f t="shared" si="7"/>
        <v>650</v>
      </c>
      <c r="H493" s="19">
        <v>2</v>
      </c>
      <c r="J493" s="64"/>
    </row>
    <row r="494" spans="1:10" ht="13.5" x14ac:dyDescent="0.25">
      <c r="A494" s="47">
        <v>45813</v>
      </c>
      <c r="B494" s="31">
        <v>45813</v>
      </c>
      <c r="C494" s="36">
        <v>30111601</v>
      </c>
      <c r="D494" s="25" t="s">
        <v>578</v>
      </c>
      <c r="E494" s="30" t="s">
        <v>67</v>
      </c>
      <c r="F494" s="40">
        <v>585.59</v>
      </c>
      <c r="G494" s="22">
        <f t="shared" si="7"/>
        <v>89009.680000000008</v>
      </c>
      <c r="H494" s="19">
        <v>152</v>
      </c>
      <c r="J494" s="64"/>
    </row>
    <row r="495" spans="1:10" ht="36" x14ac:dyDescent="0.25">
      <c r="A495" s="49">
        <v>45813</v>
      </c>
      <c r="B495" s="32">
        <v>45813</v>
      </c>
      <c r="C495" s="37">
        <v>39121616</v>
      </c>
      <c r="D495" s="18" t="s">
        <v>579</v>
      </c>
      <c r="E495" s="29" t="s">
        <v>67</v>
      </c>
      <c r="F495" s="41">
        <v>13475</v>
      </c>
      <c r="G495" s="22">
        <f t="shared" si="7"/>
        <v>53900</v>
      </c>
      <c r="H495" s="19">
        <v>4</v>
      </c>
      <c r="J495" s="64"/>
    </row>
    <row r="496" spans="1:10" ht="13.5" x14ac:dyDescent="0.25">
      <c r="A496" s="47">
        <v>45810</v>
      </c>
      <c r="B496" s="31">
        <v>45810</v>
      </c>
      <c r="C496" s="36">
        <v>47121701</v>
      </c>
      <c r="D496" s="25" t="s">
        <v>580</v>
      </c>
      <c r="E496" s="30" t="s">
        <v>1194</v>
      </c>
      <c r="F496" s="40">
        <v>583.51</v>
      </c>
      <c r="G496" s="22">
        <f t="shared" si="7"/>
        <v>29175.5</v>
      </c>
      <c r="H496" s="19">
        <v>50</v>
      </c>
      <c r="J496" s="64"/>
    </row>
    <row r="497" spans="1:10" ht="13.5" x14ac:dyDescent="0.25">
      <c r="A497" s="49">
        <v>45810</v>
      </c>
      <c r="B497" s="32">
        <v>45810</v>
      </c>
      <c r="C497" s="37">
        <v>47121701</v>
      </c>
      <c r="D497" s="18" t="s">
        <v>581</v>
      </c>
      <c r="E497" s="29" t="s">
        <v>1194</v>
      </c>
      <c r="F497" s="41">
        <v>361.67</v>
      </c>
      <c r="G497" s="22">
        <f t="shared" si="7"/>
        <v>7595.0700000000006</v>
      </c>
      <c r="H497" s="19">
        <v>21</v>
      </c>
      <c r="J497" s="64"/>
    </row>
    <row r="498" spans="1:10" ht="13.5" x14ac:dyDescent="0.25">
      <c r="A498" s="47">
        <v>45810</v>
      </c>
      <c r="B498" s="31">
        <v>45810</v>
      </c>
      <c r="C498" s="36">
        <v>47131807</v>
      </c>
      <c r="D498" s="25" t="s">
        <v>582</v>
      </c>
      <c r="E498" s="30" t="s">
        <v>1195</v>
      </c>
      <c r="F498" s="40">
        <v>54</v>
      </c>
      <c r="G498" s="22">
        <f t="shared" si="7"/>
        <v>864</v>
      </c>
      <c r="H498" s="19">
        <v>16</v>
      </c>
      <c r="J498" s="64"/>
    </row>
    <row r="499" spans="1:10" ht="13.5" x14ac:dyDescent="0.25">
      <c r="A499" s="49">
        <v>45810</v>
      </c>
      <c r="B499" s="32">
        <v>45810</v>
      </c>
      <c r="C499" s="37">
        <v>53131608</v>
      </c>
      <c r="D499" s="18" t="s">
        <v>583</v>
      </c>
      <c r="E499" s="29" t="s">
        <v>1195</v>
      </c>
      <c r="F499" s="41">
        <v>109</v>
      </c>
      <c r="G499" s="22">
        <f t="shared" si="7"/>
        <v>25288</v>
      </c>
      <c r="H499" s="19">
        <v>232</v>
      </c>
      <c r="J499" s="64"/>
    </row>
    <row r="500" spans="1:10" ht="13.5" x14ac:dyDescent="0.25">
      <c r="A500" s="47">
        <v>45810</v>
      </c>
      <c r="B500" s="31">
        <v>45810</v>
      </c>
      <c r="C500" s="36">
        <v>47151812</v>
      </c>
      <c r="D500" s="25" t="s">
        <v>584</v>
      </c>
      <c r="E500" s="30" t="s">
        <v>67</v>
      </c>
      <c r="F500" s="40">
        <v>103.99</v>
      </c>
      <c r="G500" s="22">
        <f t="shared" si="7"/>
        <v>15598.5</v>
      </c>
      <c r="H500" s="19">
        <v>150</v>
      </c>
      <c r="J500" s="64"/>
    </row>
    <row r="501" spans="1:10" ht="24" x14ac:dyDescent="0.25">
      <c r="A501" s="49">
        <v>45810</v>
      </c>
      <c r="B501" s="32">
        <v>45810</v>
      </c>
      <c r="C501" s="37">
        <v>46181504</v>
      </c>
      <c r="D501" s="18" t="s">
        <v>585</v>
      </c>
      <c r="E501" s="29" t="s">
        <v>1200</v>
      </c>
      <c r="F501" s="41">
        <v>77.36</v>
      </c>
      <c r="G501" s="22">
        <f t="shared" si="7"/>
        <v>22743.84</v>
      </c>
      <c r="H501" s="19">
        <v>294</v>
      </c>
      <c r="J501" s="64"/>
    </row>
    <row r="502" spans="1:10" ht="24" x14ac:dyDescent="0.25">
      <c r="A502" s="47">
        <v>45810</v>
      </c>
      <c r="B502" s="31">
        <v>45810</v>
      </c>
      <c r="C502" s="36">
        <v>46181504</v>
      </c>
      <c r="D502" s="25" t="s">
        <v>586</v>
      </c>
      <c r="E502" s="30" t="s">
        <v>1200</v>
      </c>
      <c r="F502" s="40">
        <v>77.36</v>
      </c>
      <c r="G502" s="22">
        <f t="shared" si="7"/>
        <v>27849.599999999999</v>
      </c>
      <c r="H502" s="19">
        <v>360</v>
      </c>
      <c r="J502" s="64"/>
    </row>
    <row r="503" spans="1:10" ht="13.5" x14ac:dyDescent="0.25">
      <c r="A503" s="49">
        <v>45810</v>
      </c>
      <c r="B503" s="32">
        <v>45810</v>
      </c>
      <c r="C503" s="37">
        <v>53131608</v>
      </c>
      <c r="D503" s="18" t="s">
        <v>587</v>
      </c>
      <c r="E503" s="29" t="s">
        <v>1195</v>
      </c>
      <c r="F503" s="41">
        <v>90</v>
      </c>
      <c r="G503" s="22">
        <f t="shared" si="7"/>
        <v>15390</v>
      </c>
      <c r="H503" s="19">
        <v>171</v>
      </c>
      <c r="J503" s="64"/>
    </row>
    <row r="504" spans="1:10" ht="24" x14ac:dyDescent="0.25">
      <c r="A504" s="47">
        <v>45810</v>
      </c>
      <c r="B504" s="31">
        <v>45810</v>
      </c>
      <c r="C504" s="36">
        <v>14111704</v>
      </c>
      <c r="D504" s="25" t="s">
        <v>588</v>
      </c>
      <c r="E504" s="30" t="s">
        <v>1194</v>
      </c>
      <c r="F504" s="40">
        <v>1026.5999999999999</v>
      </c>
      <c r="G504" s="22">
        <f t="shared" si="7"/>
        <v>307980</v>
      </c>
      <c r="H504" s="19">
        <v>300</v>
      </c>
      <c r="J504" s="64"/>
    </row>
    <row r="505" spans="1:10" ht="13.5" x14ac:dyDescent="0.25">
      <c r="A505" s="49">
        <v>45810</v>
      </c>
      <c r="B505" s="32">
        <v>45810</v>
      </c>
      <c r="C505" s="37">
        <v>47131816</v>
      </c>
      <c r="D505" s="18" t="s">
        <v>589</v>
      </c>
      <c r="E505" s="29" t="s">
        <v>67</v>
      </c>
      <c r="F505" s="41">
        <v>38.5</v>
      </c>
      <c r="G505" s="22">
        <f t="shared" si="7"/>
        <v>38500</v>
      </c>
      <c r="H505" s="19">
        <v>1000</v>
      </c>
      <c r="J505" s="64"/>
    </row>
    <row r="506" spans="1:10" ht="13.5" x14ac:dyDescent="0.25">
      <c r="A506" s="47">
        <v>45810</v>
      </c>
      <c r="B506" s="31">
        <v>45810</v>
      </c>
      <c r="C506" s="36">
        <v>47131618</v>
      </c>
      <c r="D506" s="25" t="s">
        <v>590</v>
      </c>
      <c r="E506" s="30" t="s">
        <v>67</v>
      </c>
      <c r="F506" s="40">
        <v>103.78</v>
      </c>
      <c r="G506" s="22">
        <f t="shared" si="7"/>
        <v>2594.5</v>
      </c>
      <c r="H506" s="19">
        <v>25</v>
      </c>
      <c r="J506" s="64"/>
    </row>
    <row r="507" spans="1:10" ht="13.5" x14ac:dyDescent="0.25">
      <c r="A507" s="49">
        <v>45810</v>
      </c>
      <c r="B507" s="32">
        <v>45810</v>
      </c>
      <c r="C507" s="37">
        <v>47121702</v>
      </c>
      <c r="D507" s="18" t="s">
        <v>591</v>
      </c>
      <c r="E507" s="29" t="s">
        <v>67</v>
      </c>
      <c r="F507" s="41">
        <v>360</v>
      </c>
      <c r="G507" s="22">
        <f t="shared" si="7"/>
        <v>1800</v>
      </c>
      <c r="H507" s="19">
        <v>5</v>
      </c>
      <c r="J507" s="64"/>
    </row>
    <row r="508" spans="1:10" ht="13.5" x14ac:dyDescent="0.25">
      <c r="A508" s="47">
        <v>45810</v>
      </c>
      <c r="B508" s="31">
        <v>45810</v>
      </c>
      <c r="C508" s="36">
        <v>12352104</v>
      </c>
      <c r="D508" s="25" t="s">
        <v>592</v>
      </c>
      <c r="E508" s="30" t="s">
        <v>1195</v>
      </c>
      <c r="F508" s="40">
        <v>370</v>
      </c>
      <c r="G508" s="22">
        <f t="shared" si="7"/>
        <v>34780</v>
      </c>
      <c r="H508" s="19">
        <v>94</v>
      </c>
      <c r="J508" s="64"/>
    </row>
    <row r="509" spans="1:10" ht="13.5" x14ac:dyDescent="0.25">
      <c r="A509" s="49">
        <v>45810</v>
      </c>
      <c r="B509" s="32">
        <v>45810</v>
      </c>
      <c r="C509" s="37">
        <v>47131701</v>
      </c>
      <c r="D509" s="18" t="s">
        <v>593</v>
      </c>
      <c r="E509" s="29" t="s">
        <v>67</v>
      </c>
      <c r="F509" s="41">
        <v>2733.18</v>
      </c>
      <c r="G509" s="22">
        <f t="shared" si="7"/>
        <v>114793.56</v>
      </c>
      <c r="H509" s="19">
        <v>42</v>
      </c>
      <c r="J509" s="64"/>
    </row>
    <row r="510" spans="1:10" ht="13.5" x14ac:dyDescent="0.25">
      <c r="A510" s="47">
        <v>45810</v>
      </c>
      <c r="B510" s="31">
        <v>45810</v>
      </c>
      <c r="C510" s="36">
        <v>47131704</v>
      </c>
      <c r="D510" s="25" t="s">
        <v>594</v>
      </c>
      <c r="E510" s="30" t="s">
        <v>67</v>
      </c>
      <c r="F510" s="40">
        <v>1003</v>
      </c>
      <c r="G510" s="22">
        <f t="shared" si="7"/>
        <v>89267</v>
      </c>
      <c r="H510" s="19">
        <v>89</v>
      </c>
      <c r="J510" s="64"/>
    </row>
    <row r="511" spans="1:10" ht="13.5" x14ac:dyDescent="0.25">
      <c r="A511" s="49">
        <v>45810</v>
      </c>
      <c r="B511" s="32">
        <v>45810</v>
      </c>
      <c r="C511" s="37">
        <v>47131704</v>
      </c>
      <c r="D511" s="18" t="s">
        <v>595</v>
      </c>
      <c r="E511" s="29" t="s">
        <v>67</v>
      </c>
      <c r="F511" s="41">
        <v>130</v>
      </c>
      <c r="G511" s="22">
        <f t="shared" si="7"/>
        <v>11310</v>
      </c>
      <c r="H511" s="19">
        <v>87</v>
      </c>
      <c r="J511" s="64"/>
    </row>
    <row r="512" spans="1:10" ht="13.5" x14ac:dyDescent="0.25">
      <c r="A512" s="47">
        <v>45810</v>
      </c>
      <c r="B512" s="31">
        <v>45810</v>
      </c>
      <c r="C512" s="36">
        <v>47131710</v>
      </c>
      <c r="D512" s="25" t="s">
        <v>596</v>
      </c>
      <c r="E512" s="30" t="s">
        <v>67</v>
      </c>
      <c r="F512" s="40">
        <v>1053.1500000000001</v>
      </c>
      <c r="G512" s="22">
        <f t="shared" si="7"/>
        <v>52657.500000000007</v>
      </c>
      <c r="H512" s="19">
        <v>50</v>
      </c>
      <c r="J512" s="64"/>
    </row>
    <row r="513" spans="1:10" ht="13.5" x14ac:dyDescent="0.25">
      <c r="A513" s="49">
        <v>45807</v>
      </c>
      <c r="B513" s="32">
        <v>45807</v>
      </c>
      <c r="C513" s="37">
        <v>43212110</v>
      </c>
      <c r="D513" s="18" t="s">
        <v>597</v>
      </c>
      <c r="E513" s="29" t="s">
        <v>67</v>
      </c>
      <c r="F513" s="41">
        <v>112252.54</v>
      </c>
      <c r="G513" s="22">
        <f t="shared" si="7"/>
        <v>112252.54</v>
      </c>
      <c r="H513" s="19">
        <v>1</v>
      </c>
      <c r="J513" s="64"/>
    </row>
    <row r="514" spans="1:10" ht="13.5" x14ac:dyDescent="0.25">
      <c r="A514" s="47">
        <v>45807</v>
      </c>
      <c r="B514" s="31">
        <v>45807</v>
      </c>
      <c r="C514" s="36">
        <v>30151730</v>
      </c>
      <c r="D514" s="27" t="s">
        <v>1325</v>
      </c>
      <c r="E514" s="30" t="s">
        <v>67</v>
      </c>
      <c r="F514" s="40">
        <v>162</v>
      </c>
      <c r="G514" s="22">
        <f t="shared" si="7"/>
        <v>486</v>
      </c>
      <c r="H514" s="19">
        <v>3</v>
      </c>
      <c r="J514" s="64"/>
    </row>
    <row r="515" spans="1:10" ht="13.5" x14ac:dyDescent="0.25">
      <c r="A515" s="49">
        <v>45807</v>
      </c>
      <c r="B515" s="32">
        <v>45807</v>
      </c>
      <c r="C515" s="37">
        <v>30151730</v>
      </c>
      <c r="D515" s="28" t="s">
        <v>1326</v>
      </c>
      <c r="E515" s="29" t="s">
        <v>67</v>
      </c>
      <c r="F515" s="41">
        <v>125</v>
      </c>
      <c r="G515" s="22">
        <f t="shared" si="7"/>
        <v>1750</v>
      </c>
      <c r="H515" s="19">
        <v>14</v>
      </c>
      <c r="J515" s="64"/>
    </row>
    <row r="516" spans="1:10" ht="24" x14ac:dyDescent="0.25">
      <c r="A516" s="47">
        <v>45806</v>
      </c>
      <c r="B516" s="31">
        <v>45806</v>
      </c>
      <c r="C516" s="36">
        <v>50202306</v>
      </c>
      <c r="D516" s="25" t="s">
        <v>598</v>
      </c>
      <c r="E516" s="30" t="s">
        <v>67</v>
      </c>
      <c r="F516" s="40">
        <v>271</v>
      </c>
      <c r="G516" s="22">
        <f t="shared" si="7"/>
        <v>18970</v>
      </c>
      <c r="H516" s="19">
        <v>70</v>
      </c>
      <c r="J516" s="64"/>
    </row>
    <row r="517" spans="1:10" ht="36" x14ac:dyDescent="0.25">
      <c r="A517" s="49">
        <v>45806</v>
      </c>
      <c r="B517" s="32">
        <v>45806</v>
      </c>
      <c r="C517" s="37">
        <v>50201706</v>
      </c>
      <c r="D517" s="18" t="s">
        <v>599</v>
      </c>
      <c r="E517" s="29" t="s">
        <v>67</v>
      </c>
      <c r="F517" s="41">
        <v>375.4</v>
      </c>
      <c r="G517" s="22">
        <f t="shared" si="7"/>
        <v>112620</v>
      </c>
      <c r="H517" s="19">
        <v>300</v>
      </c>
      <c r="J517" s="64"/>
    </row>
    <row r="518" spans="1:10" ht="13.5" x14ac:dyDescent="0.25">
      <c r="A518" s="47">
        <v>45804</v>
      </c>
      <c r="B518" s="31">
        <v>45889</v>
      </c>
      <c r="C518" s="36">
        <v>39101603</v>
      </c>
      <c r="D518" s="25" t="s">
        <v>1167</v>
      </c>
      <c r="E518" s="30" t="s">
        <v>67</v>
      </c>
      <c r="F518" s="26">
        <v>2330.5</v>
      </c>
      <c r="G518" s="22">
        <f t="shared" si="7"/>
        <v>46610</v>
      </c>
      <c r="H518" s="19">
        <v>20</v>
      </c>
      <c r="J518" s="64"/>
    </row>
    <row r="519" spans="1:10" ht="15" customHeight="1" x14ac:dyDescent="0.25">
      <c r="A519" s="49">
        <v>45804</v>
      </c>
      <c r="B519" s="32">
        <v>45889</v>
      </c>
      <c r="C519" s="37">
        <v>60124412</v>
      </c>
      <c r="D519" s="18" t="s">
        <v>1168</v>
      </c>
      <c r="E519" s="43" t="s">
        <v>67</v>
      </c>
      <c r="F519" s="21">
        <v>83.9</v>
      </c>
      <c r="G519" s="22">
        <f t="shared" si="7"/>
        <v>1006.8000000000001</v>
      </c>
      <c r="H519" s="19">
        <v>12</v>
      </c>
      <c r="J519" s="64"/>
    </row>
    <row r="520" spans="1:10" ht="13.5" x14ac:dyDescent="0.25">
      <c r="A520" s="47">
        <v>45804</v>
      </c>
      <c r="B520" s="31">
        <v>45889</v>
      </c>
      <c r="C520" s="36">
        <v>30111504</v>
      </c>
      <c r="D520" s="25" t="s">
        <v>1169</v>
      </c>
      <c r="E520" s="30" t="s">
        <v>67</v>
      </c>
      <c r="F520" s="26">
        <v>254.24</v>
      </c>
      <c r="G520" s="22">
        <f t="shared" si="7"/>
        <v>6356</v>
      </c>
      <c r="H520" s="19">
        <v>25</v>
      </c>
      <c r="J520" s="64"/>
    </row>
    <row r="521" spans="1:10" ht="13.5" x14ac:dyDescent="0.25">
      <c r="A521" s="49">
        <v>45804</v>
      </c>
      <c r="B521" s="32">
        <v>45889</v>
      </c>
      <c r="C521" s="37">
        <v>30161706</v>
      </c>
      <c r="D521" s="18" t="s">
        <v>1170</v>
      </c>
      <c r="E521" s="29" t="s">
        <v>67</v>
      </c>
      <c r="F521" s="21">
        <v>167.8</v>
      </c>
      <c r="G521" s="22">
        <f t="shared" si="7"/>
        <v>76684.600000000006</v>
      </c>
      <c r="H521" s="19">
        <v>457</v>
      </c>
      <c r="J521" s="64"/>
    </row>
    <row r="522" spans="1:10" ht="13.5" x14ac:dyDescent="0.25">
      <c r="A522" s="47">
        <v>45804</v>
      </c>
      <c r="B522" s="31">
        <v>45889</v>
      </c>
      <c r="C522" s="36">
        <v>30161706</v>
      </c>
      <c r="D522" s="25" t="s">
        <v>1171</v>
      </c>
      <c r="E522" s="30" t="s">
        <v>67</v>
      </c>
      <c r="F522" s="26">
        <v>241.53</v>
      </c>
      <c r="G522" s="22">
        <f t="shared" ref="G522:G585" si="8">F522*H522</f>
        <v>72459</v>
      </c>
      <c r="H522" s="19">
        <v>300</v>
      </c>
      <c r="J522" s="64"/>
    </row>
    <row r="523" spans="1:10" ht="13.5" x14ac:dyDescent="0.25">
      <c r="A523" s="49">
        <v>45804</v>
      </c>
      <c r="B523" s="32">
        <v>45820</v>
      </c>
      <c r="C523" s="37">
        <v>50171901</v>
      </c>
      <c r="D523" s="18" t="s">
        <v>548</v>
      </c>
      <c r="E523" s="29" t="s">
        <v>1196</v>
      </c>
      <c r="F523" s="41">
        <v>85</v>
      </c>
      <c r="G523" s="22">
        <f t="shared" si="8"/>
        <v>935</v>
      </c>
      <c r="H523" s="19">
        <v>11</v>
      </c>
      <c r="J523" s="64"/>
    </row>
    <row r="524" spans="1:10" ht="13.5" x14ac:dyDescent="0.25">
      <c r="A524" s="47">
        <v>45804</v>
      </c>
      <c r="B524" s="31">
        <v>45820</v>
      </c>
      <c r="C524" s="36">
        <v>50171901</v>
      </c>
      <c r="D524" s="25" t="s">
        <v>1172</v>
      </c>
      <c r="E524" s="30" t="s">
        <v>67</v>
      </c>
      <c r="F524" s="40">
        <v>850</v>
      </c>
      <c r="G524" s="22">
        <f t="shared" si="8"/>
        <v>4250</v>
      </c>
      <c r="H524" s="19">
        <v>5</v>
      </c>
      <c r="J524" s="64"/>
    </row>
    <row r="525" spans="1:10" ht="13.5" x14ac:dyDescent="0.25">
      <c r="A525" s="49">
        <v>45804</v>
      </c>
      <c r="B525" s="32">
        <v>45820</v>
      </c>
      <c r="C525" s="37">
        <v>50161509</v>
      </c>
      <c r="D525" s="18" t="s">
        <v>549</v>
      </c>
      <c r="E525" s="29" t="s">
        <v>508</v>
      </c>
      <c r="F525" s="41">
        <v>900</v>
      </c>
      <c r="G525" s="22">
        <f t="shared" si="8"/>
        <v>900</v>
      </c>
      <c r="H525" s="19">
        <v>1</v>
      </c>
      <c r="J525" s="64"/>
    </row>
    <row r="526" spans="1:10" ht="13.5" x14ac:dyDescent="0.25">
      <c r="A526" s="47">
        <v>45804</v>
      </c>
      <c r="B526" s="31">
        <v>45820</v>
      </c>
      <c r="C526" s="36">
        <v>50171809</v>
      </c>
      <c r="D526" s="25" t="s">
        <v>1173</v>
      </c>
      <c r="E526" s="30" t="s">
        <v>1196</v>
      </c>
      <c r="F526" s="40">
        <v>150</v>
      </c>
      <c r="G526" s="22">
        <f t="shared" si="8"/>
        <v>750</v>
      </c>
      <c r="H526" s="19">
        <v>5</v>
      </c>
      <c r="J526" s="64"/>
    </row>
    <row r="527" spans="1:10" ht="13.5" x14ac:dyDescent="0.25">
      <c r="A527" s="49">
        <v>45804</v>
      </c>
      <c r="B527" s="32">
        <v>45820</v>
      </c>
      <c r="C527" s="37">
        <v>50131802</v>
      </c>
      <c r="D527" s="18" t="s">
        <v>550</v>
      </c>
      <c r="E527" s="29" t="s">
        <v>1196</v>
      </c>
      <c r="F527" s="41">
        <v>885</v>
      </c>
      <c r="G527" s="22">
        <f t="shared" si="8"/>
        <v>2655</v>
      </c>
      <c r="H527" s="19">
        <v>3</v>
      </c>
      <c r="J527" s="64"/>
    </row>
    <row r="528" spans="1:10" ht="13.5" x14ac:dyDescent="0.25">
      <c r="A528" s="47">
        <v>45804</v>
      </c>
      <c r="B528" s="31">
        <v>45820</v>
      </c>
      <c r="C528" s="36">
        <v>50131702</v>
      </c>
      <c r="D528" s="25" t="s">
        <v>551</v>
      </c>
      <c r="E528" s="30" t="s">
        <v>1196</v>
      </c>
      <c r="F528" s="40">
        <v>400</v>
      </c>
      <c r="G528" s="22">
        <f t="shared" si="8"/>
        <v>12000</v>
      </c>
      <c r="H528" s="19">
        <v>30</v>
      </c>
      <c r="J528" s="64"/>
    </row>
    <row r="529" spans="1:10" ht="13.5" x14ac:dyDescent="0.25">
      <c r="A529" s="49">
        <v>45804</v>
      </c>
      <c r="B529" s="32">
        <v>45820</v>
      </c>
      <c r="C529" s="37">
        <v>50131702</v>
      </c>
      <c r="D529" s="18" t="s">
        <v>552</v>
      </c>
      <c r="E529" s="29" t="s">
        <v>67</v>
      </c>
      <c r="F529" s="41">
        <v>90</v>
      </c>
      <c r="G529" s="22">
        <f t="shared" si="8"/>
        <v>180</v>
      </c>
      <c r="H529" s="19">
        <v>2</v>
      </c>
      <c r="J529" s="64"/>
    </row>
    <row r="530" spans="1:10" ht="13.5" x14ac:dyDescent="0.25">
      <c r="A530" s="47">
        <v>45804</v>
      </c>
      <c r="B530" s="31">
        <v>45820</v>
      </c>
      <c r="C530" s="36">
        <v>50131802</v>
      </c>
      <c r="D530" s="25" t="s">
        <v>553</v>
      </c>
      <c r="E530" s="30" t="s">
        <v>1196</v>
      </c>
      <c r="F530" s="40">
        <v>325</v>
      </c>
      <c r="G530" s="22">
        <f t="shared" si="8"/>
        <v>325</v>
      </c>
      <c r="H530" s="19">
        <v>1</v>
      </c>
      <c r="J530" s="64"/>
    </row>
    <row r="531" spans="1:10" ht="13.5" x14ac:dyDescent="0.25">
      <c r="A531" s="49">
        <v>45804</v>
      </c>
      <c r="B531" s="32">
        <v>45820</v>
      </c>
      <c r="C531" s="37">
        <v>50101634</v>
      </c>
      <c r="D531" s="18" t="s">
        <v>554</v>
      </c>
      <c r="E531" s="29" t="s">
        <v>1196</v>
      </c>
      <c r="F531" s="41">
        <v>500</v>
      </c>
      <c r="G531" s="22">
        <f t="shared" si="8"/>
        <v>1500</v>
      </c>
      <c r="H531" s="19">
        <v>3</v>
      </c>
      <c r="J531" s="64"/>
    </row>
    <row r="532" spans="1:10" ht="13.5" x14ac:dyDescent="0.25">
      <c r="A532" s="47">
        <v>45804</v>
      </c>
      <c r="B532" s="31">
        <v>45820</v>
      </c>
      <c r="C532" s="36">
        <v>50171550</v>
      </c>
      <c r="D532" s="25" t="s">
        <v>555</v>
      </c>
      <c r="E532" s="30" t="s">
        <v>67</v>
      </c>
      <c r="F532" s="40">
        <v>250</v>
      </c>
      <c r="G532" s="22">
        <f t="shared" si="8"/>
        <v>250</v>
      </c>
      <c r="H532" s="19">
        <v>1</v>
      </c>
      <c r="J532" s="64"/>
    </row>
    <row r="533" spans="1:10" ht="13.5" x14ac:dyDescent="0.25">
      <c r="A533" s="49">
        <v>45804</v>
      </c>
      <c r="B533" s="32">
        <v>45820</v>
      </c>
      <c r="C533" s="37">
        <v>50202305</v>
      </c>
      <c r="D533" s="18" t="s">
        <v>556</v>
      </c>
      <c r="E533" s="29" t="s">
        <v>506</v>
      </c>
      <c r="F533" s="41">
        <v>600</v>
      </c>
      <c r="G533" s="22">
        <f t="shared" si="8"/>
        <v>43200</v>
      </c>
      <c r="H533" s="19">
        <v>72</v>
      </c>
      <c r="J533" s="64"/>
    </row>
    <row r="534" spans="1:10" ht="13.5" x14ac:dyDescent="0.25">
      <c r="A534" s="47">
        <v>45804</v>
      </c>
      <c r="B534" s="31">
        <v>45820</v>
      </c>
      <c r="C534" s="36">
        <v>50171831</v>
      </c>
      <c r="D534" s="25" t="s">
        <v>1174</v>
      </c>
      <c r="E534" s="30" t="s">
        <v>67</v>
      </c>
      <c r="F534" s="40">
        <v>155</v>
      </c>
      <c r="G534" s="22">
        <f t="shared" si="8"/>
        <v>17050</v>
      </c>
      <c r="H534" s="19">
        <v>110</v>
      </c>
      <c r="J534" s="64"/>
    </row>
    <row r="535" spans="1:10" ht="13.5" x14ac:dyDescent="0.25">
      <c r="A535" s="49">
        <v>45804</v>
      </c>
      <c r="B535" s="32">
        <v>45820</v>
      </c>
      <c r="C535" s="37">
        <v>50193105</v>
      </c>
      <c r="D535" s="18" t="s">
        <v>557</v>
      </c>
      <c r="E535" s="29" t="s">
        <v>1196</v>
      </c>
      <c r="F535" s="41">
        <v>375</v>
      </c>
      <c r="G535" s="22">
        <f t="shared" si="8"/>
        <v>750</v>
      </c>
      <c r="H535" s="19">
        <v>2</v>
      </c>
      <c r="J535" s="64"/>
    </row>
    <row r="536" spans="1:10" ht="13.5" x14ac:dyDescent="0.25">
      <c r="A536" s="47">
        <v>45804</v>
      </c>
      <c r="B536" s="31">
        <v>45820</v>
      </c>
      <c r="C536" s="36">
        <v>50171550</v>
      </c>
      <c r="D536" s="25" t="s">
        <v>558</v>
      </c>
      <c r="E536" s="30" t="s">
        <v>67</v>
      </c>
      <c r="F536" s="40">
        <v>200</v>
      </c>
      <c r="G536" s="22">
        <f t="shared" si="8"/>
        <v>1200</v>
      </c>
      <c r="H536" s="19">
        <v>6</v>
      </c>
      <c r="J536" s="64"/>
    </row>
    <row r="537" spans="1:10" ht="13.5" x14ac:dyDescent="0.25">
      <c r="A537" s="49">
        <v>45798</v>
      </c>
      <c r="B537" s="32">
        <v>45798</v>
      </c>
      <c r="C537" s="37">
        <v>50181901</v>
      </c>
      <c r="D537" s="28" t="s">
        <v>600</v>
      </c>
      <c r="E537" s="29" t="s">
        <v>67</v>
      </c>
      <c r="F537" s="41">
        <v>260</v>
      </c>
      <c r="G537" s="22">
        <f t="shared" si="8"/>
        <v>2080</v>
      </c>
      <c r="H537" s="19">
        <v>8</v>
      </c>
      <c r="J537" s="64"/>
    </row>
    <row r="538" spans="1:10" ht="13.5" x14ac:dyDescent="0.25">
      <c r="A538" s="47">
        <v>45798</v>
      </c>
      <c r="B538" s="31">
        <v>45798</v>
      </c>
      <c r="C538" s="36">
        <v>50101634</v>
      </c>
      <c r="D538" s="27" t="s">
        <v>601</v>
      </c>
      <c r="E538" s="30" t="s">
        <v>67</v>
      </c>
      <c r="F538" s="40">
        <v>550</v>
      </c>
      <c r="G538" s="22">
        <f t="shared" si="8"/>
        <v>1650</v>
      </c>
      <c r="H538" s="19">
        <v>3</v>
      </c>
      <c r="J538" s="64"/>
    </row>
    <row r="539" spans="1:10" ht="13.5" x14ac:dyDescent="0.25">
      <c r="A539" s="49">
        <v>45798</v>
      </c>
      <c r="B539" s="32">
        <v>45798</v>
      </c>
      <c r="C539" s="37">
        <v>50221101</v>
      </c>
      <c r="D539" s="28" t="s">
        <v>602</v>
      </c>
      <c r="E539" s="29" t="s">
        <v>1196</v>
      </c>
      <c r="F539" s="41">
        <v>75</v>
      </c>
      <c r="G539" s="22">
        <f t="shared" si="8"/>
        <v>450</v>
      </c>
      <c r="H539" s="19">
        <v>6</v>
      </c>
      <c r="J539" s="64"/>
    </row>
    <row r="540" spans="1:10" ht="13.5" x14ac:dyDescent="0.25">
      <c r="A540" s="47">
        <v>45798</v>
      </c>
      <c r="B540" s="31">
        <v>45798</v>
      </c>
      <c r="C540" s="36">
        <v>50171551</v>
      </c>
      <c r="D540" s="27" t="s">
        <v>603</v>
      </c>
      <c r="E540" s="30" t="s">
        <v>67</v>
      </c>
      <c r="F540" s="40">
        <v>295</v>
      </c>
      <c r="G540" s="22">
        <f t="shared" si="8"/>
        <v>590</v>
      </c>
      <c r="H540" s="19">
        <v>2</v>
      </c>
      <c r="J540" s="64"/>
    </row>
    <row r="541" spans="1:10" ht="13.5" x14ac:dyDescent="0.25">
      <c r="A541" s="49">
        <v>45798</v>
      </c>
      <c r="B541" s="32">
        <v>45798</v>
      </c>
      <c r="C541" s="37">
        <v>50181905</v>
      </c>
      <c r="D541" s="28" t="s">
        <v>604</v>
      </c>
      <c r="E541" s="29" t="s">
        <v>506</v>
      </c>
      <c r="F541" s="41">
        <v>205</v>
      </c>
      <c r="G541" s="22">
        <f t="shared" si="8"/>
        <v>1025</v>
      </c>
      <c r="H541" s="19">
        <v>5</v>
      </c>
      <c r="J541" s="64"/>
    </row>
    <row r="542" spans="1:10" ht="13.5" x14ac:dyDescent="0.25">
      <c r="A542" s="47">
        <v>45798</v>
      </c>
      <c r="B542" s="31">
        <v>45798</v>
      </c>
      <c r="C542" s="36">
        <v>50221102</v>
      </c>
      <c r="D542" s="27" t="s">
        <v>814</v>
      </c>
      <c r="E542" s="30" t="s">
        <v>67</v>
      </c>
      <c r="F542" s="40">
        <v>2200</v>
      </c>
      <c r="G542" s="22">
        <f t="shared" si="8"/>
        <v>4400</v>
      </c>
      <c r="H542" s="19">
        <v>2</v>
      </c>
      <c r="J542" s="64"/>
    </row>
    <row r="543" spans="1:10" ht="13.5" x14ac:dyDescent="0.25">
      <c r="A543" s="49">
        <v>45798</v>
      </c>
      <c r="B543" s="32">
        <v>45798</v>
      </c>
      <c r="C543" s="37">
        <v>50221102</v>
      </c>
      <c r="D543" s="28" t="s">
        <v>815</v>
      </c>
      <c r="E543" s="29" t="s">
        <v>67</v>
      </c>
      <c r="F543" s="41">
        <v>2950</v>
      </c>
      <c r="G543" s="22">
        <f t="shared" si="8"/>
        <v>5900</v>
      </c>
      <c r="H543" s="19">
        <v>2</v>
      </c>
      <c r="J543" s="64"/>
    </row>
    <row r="544" spans="1:10" ht="13.5" x14ac:dyDescent="0.25">
      <c r="A544" s="47">
        <v>45798</v>
      </c>
      <c r="B544" s="31">
        <v>45798</v>
      </c>
      <c r="C544" s="36">
        <v>50161509</v>
      </c>
      <c r="D544" s="27" t="s">
        <v>816</v>
      </c>
      <c r="E544" s="30" t="s">
        <v>1196</v>
      </c>
      <c r="F544" s="40">
        <v>35</v>
      </c>
      <c r="G544" s="22">
        <f t="shared" si="8"/>
        <v>3500</v>
      </c>
      <c r="H544" s="19">
        <v>100</v>
      </c>
      <c r="J544" s="64"/>
    </row>
    <row r="545" spans="1:10" ht="13.5" x14ac:dyDescent="0.25">
      <c r="A545" s="49">
        <v>45798</v>
      </c>
      <c r="B545" s="32">
        <v>45798</v>
      </c>
      <c r="C545" s="37">
        <v>50192110</v>
      </c>
      <c r="D545" s="28" t="s">
        <v>605</v>
      </c>
      <c r="E545" s="44" t="s">
        <v>506</v>
      </c>
      <c r="F545" s="41">
        <v>900</v>
      </c>
      <c r="G545" s="22">
        <f t="shared" si="8"/>
        <v>2700</v>
      </c>
      <c r="H545" s="19">
        <v>3</v>
      </c>
      <c r="J545" s="64"/>
    </row>
    <row r="546" spans="1:10" ht="13.5" x14ac:dyDescent="0.25">
      <c r="A546" s="47">
        <v>45798</v>
      </c>
      <c r="B546" s="31">
        <v>45798</v>
      </c>
      <c r="C546" s="36">
        <v>50171831</v>
      </c>
      <c r="D546" s="27" t="s">
        <v>606</v>
      </c>
      <c r="E546" s="45" t="s">
        <v>67</v>
      </c>
      <c r="F546" s="40">
        <v>500</v>
      </c>
      <c r="G546" s="22">
        <f t="shared" si="8"/>
        <v>500</v>
      </c>
      <c r="H546" s="19">
        <v>1</v>
      </c>
      <c r="J546" s="64"/>
    </row>
    <row r="547" spans="1:10" ht="13.5" x14ac:dyDescent="0.25">
      <c r="A547" s="49">
        <v>45798</v>
      </c>
      <c r="B547" s="32">
        <v>45798</v>
      </c>
      <c r="C547" s="37">
        <v>50171550</v>
      </c>
      <c r="D547" s="28" t="s">
        <v>607</v>
      </c>
      <c r="E547" s="44" t="s">
        <v>1196</v>
      </c>
      <c r="F547" s="41">
        <v>500</v>
      </c>
      <c r="G547" s="22">
        <f t="shared" si="8"/>
        <v>1000</v>
      </c>
      <c r="H547" s="19">
        <v>2</v>
      </c>
      <c r="J547" s="64"/>
    </row>
    <row r="548" spans="1:10" ht="13.5" x14ac:dyDescent="0.25">
      <c r="A548" s="47">
        <v>45798</v>
      </c>
      <c r="B548" s="31">
        <v>45798</v>
      </c>
      <c r="C548" s="36">
        <v>50131702</v>
      </c>
      <c r="D548" s="27" t="s">
        <v>1327</v>
      </c>
      <c r="E548" s="45" t="s">
        <v>67</v>
      </c>
      <c r="F548" s="40">
        <v>465</v>
      </c>
      <c r="G548" s="22">
        <f t="shared" si="8"/>
        <v>6975</v>
      </c>
      <c r="H548" s="19">
        <v>15</v>
      </c>
      <c r="J548" s="64"/>
    </row>
    <row r="549" spans="1:10" ht="13.5" x14ac:dyDescent="0.25">
      <c r="A549" s="49">
        <v>45798</v>
      </c>
      <c r="B549" s="32">
        <v>45798</v>
      </c>
      <c r="C549" s="37">
        <v>50131702</v>
      </c>
      <c r="D549" s="28" t="s">
        <v>608</v>
      </c>
      <c r="E549" s="44" t="s">
        <v>67</v>
      </c>
      <c r="F549" s="41">
        <v>130</v>
      </c>
      <c r="G549" s="22">
        <f t="shared" si="8"/>
        <v>260</v>
      </c>
      <c r="H549" s="19">
        <v>2</v>
      </c>
      <c r="J549" s="64"/>
    </row>
    <row r="550" spans="1:10" ht="13.5" x14ac:dyDescent="0.25">
      <c r="A550" s="47">
        <v>45798</v>
      </c>
      <c r="B550" s="31">
        <v>45798</v>
      </c>
      <c r="C550" s="36">
        <v>50182003</v>
      </c>
      <c r="D550" s="27" t="s">
        <v>609</v>
      </c>
      <c r="E550" s="45" t="s">
        <v>506</v>
      </c>
      <c r="F550" s="40">
        <v>9000</v>
      </c>
      <c r="G550" s="22">
        <f t="shared" si="8"/>
        <v>45000</v>
      </c>
      <c r="H550" s="19">
        <v>5</v>
      </c>
      <c r="J550" s="64"/>
    </row>
    <row r="551" spans="1:10" ht="13.5" x14ac:dyDescent="0.25">
      <c r="A551" s="49">
        <v>45798</v>
      </c>
      <c r="B551" s="32">
        <v>45798</v>
      </c>
      <c r="C551" s="37">
        <v>50131702</v>
      </c>
      <c r="D551" s="28" t="s">
        <v>610</v>
      </c>
      <c r="E551" s="44" t="s">
        <v>508</v>
      </c>
      <c r="F551" s="41">
        <v>3675</v>
      </c>
      <c r="G551" s="22">
        <f t="shared" si="8"/>
        <v>3675</v>
      </c>
      <c r="H551" s="19">
        <v>1</v>
      </c>
      <c r="J551" s="64"/>
    </row>
    <row r="552" spans="1:10" ht="13.5" x14ac:dyDescent="0.25">
      <c r="A552" s="47">
        <v>45798</v>
      </c>
      <c r="B552" s="31">
        <v>45798</v>
      </c>
      <c r="C552" s="36">
        <v>50131702</v>
      </c>
      <c r="D552" s="27" t="s">
        <v>611</v>
      </c>
      <c r="E552" s="45" t="s">
        <v>506</v>
      </c>
      <c r="F552" s="40">
        <v>150</v>
      </c>
      <c r="G552" s="22">
        <f t="shared" si="8"/>
        <v>450</v>
      </c>
      <c r="H552" s="19">
        <v>3</v>
      </c>
      <c r="J552" s="64"/>
    </row>
    <row r="553" spans="1:10" ht="13.5" x14ac:dyDescent="0.25">
      <c r="A553" s="49">
        <v>45798</v>
      </c>
      <c r="B553" s="32">
        <v>45798</v>
      </c>
      <c r="C553" s="37">
        <v>50101634</v>
      </c>
      <c r="D553" s="28" t="s">
        <v>612</v>
      </c>
      <c r="E553" s="44" t="s">
        <v>67</v>
      </c>
      <c r="F553" s="41">
        <v>130</v>
      </c>
      <c r="G553" s="22">
        <f t="shared" si="8"/>
        <v>390</v>
      </c>
      <c r="H553" s="19">
        <v>3</v>
      </c>
      <c r="J553" s="64"/>
    </row>
    <row r="554" spans="1:10" ht="13.5" x14ac:dyDescent="0.25">
      <c r="A554" s="47">
        <v>45798</v>
      </c>
      <c r="B554" s="31">
        <v>45798</v>
      </c>
      <c r="C554" s="36">
        <v>50101634</v>
      </c>
      <c r="D554" s="27" t="s">
        <v>613</v>
      </c>
      <c r="E554" s="45" t="s">
        <v>1196</v>
      </c>
      <c r="F554" s="40">
        <v>125</v>
      </c>
      <c r="G554" s="22">
        <f t="shared" si="8"/>
        <v>375</v>
      </c>
      <c r="H554" s="19">
        <v>3</v>
      </c>
      <c r="J554" s="64"/>
    </row>
    <row r="555" spans="1:10" ht="13.5" x14ac:dyDescent="0.25">
      <c r="A555" s="49">
        <v>45798</v>
      </c>
      <c r="B555" s="32">
        <v>45798</v>
      </c>
      <c r="C555" s="37">
        <v>50171552</v>
      </c>
      <c r="D555" s="28" t="s">
        <v>614</v>
      </c>
      <c r="E555" s="44" t="s">
        <v>506</v>
      </c>
      <c r="F555" s="41">
        <v>200</v>
      </c>
      <c r="G555" s="22">
        <f t="shared" si="8"/>
        <v>200</v>
      </c>
      <c r="H555" s="19">
        <v>1</v>
      </c>
      <c r="J555" s="64"/>
    </row>
    <row r="556" spans="1:10" ht="24" x14ac:dyDescent="0.25">
      <c r="A556" s="47">
        <v>45798</v>
      </c>
      <c r="B556" s="31">
        <v>45798</v>
      </c>
      <c r="C556" s="36">
        <v>50131702</v>
      </c>
      <c r="D556" s="27" t="s">
        <v>615</v>
      </c>
      <c r="E556" s="45" t="s">
        <v>508</v>
      </c>
      <c r="F556" s="40">
        <v>1555</v>
      </c>
      <c r="G556" s="22">
        <f t="shared" si="8"/>
        <v>194375</v>
      </c>
      <c r="H556" s="19">
        <v>125</v>
      </c>
      <c r="J556" s="64"/>
    </row>
    <row r="557" spans="1:10" ht="24" x14ac:dyDescent="0.25">
      <c r="A557" s="49">
        <v>45798</v>
      </c>
      <c r="B557" s="32">
        <v>45798</v>
      </c>
      <c r="C557" s="37">
        <v>50131702</v>
      </c>
      <c r="D557" s="28" t="s">
        <v>616</v>
      </c>
      <c r="E557" s="44" t="s">
        <v>508</v>
      </c>
      <c r="F557" s="41">
        <v>3400</v>
      </c>
      <c r="G557" s="22">
        <f t="shared" si="8"/>
        <v>13600</v>
      </c>
      <c r="H557" s="19">
        <v>4</v>
      </c>
      <c r="J557" s="64"/>
    </row>
    <row r="558" spans="1:10" ht="13.5" x14ac:dyDescent="0.25">
      <c r="A558" s="47">
        <v>45798</v>
      </c>
      <c r="B558" s="31">
        <v>45798</v>
      </c>
      <c r="C558" s="36">
        <v>50171832</v>
      </c>
      <c r="D558" s="27" t="s">
        <v>617</v>
      </c>
      <c r="E558" s="45" t="s">
        <v>1195</v>
      </c>
      <c r="F558" s="40">
        <v>795</v>
      </c>
      <c r="G558" s="22">
        <f t="shared" si="8"/>
        <v>11130</v>
      </c>
      <c r="H558" s="19">
        <v>14</v>
      </c>
      <c r="J558" s="64"/>
    </row>
    <row r="559" spans="1:10" ht="13.5" x14ac:dyDescent="0.25">
      <c r="A559" s="49">
        <v>45798</v>
      </c>
      <c r="B559" s="32">
        <v>45798</v>
      </c>
      <c r="C559" s="37">
        <v>50181901</v>
      </c>
      <c r="D559" s="28" t="s">
        <v>618</v>
      </c>
      <c r="E559" s="44" t="s">
        <v>506</v>
      </c>
      <c r="F559" s="41">
        <v>150</v>
      </c>
      <c r="G559" s="22">
        <f t="shared" si="8"/>
        <v>150</v>
      </c>
      <c r="H559" s="19">
        <v>1</v>
      </c>
      <c r="J559" s="64"/>
    </row>
    <row r="560" spans="1:10" ht="13.5" x14ac:dyDescent="0.25">
      <c r="A560" s="47">
        <v>45798</v>
      </c>
      <c r="B560" s="31">
        <v>45798</v>
      </c>
      <c r="C560" s="36">
        <v>50181901</v>
      </c>
      <c r="D560" s="27" t="s">
        <v>619</v>
      </c>
      <c r="E560" s="45" t="s">
        <v>506</v>
      </c>
      <c r="F560" s="40">
        <v>120</v>
      </c>
      <c r="G560" s="22">
        <f t="shared" si="8"/>
        <v>240</v>
      </c>
      <c r="H560" s="19">
        <v>2</v>
      </c>
      <c r="J560" s="64"/>
    </row>
    <row r="561" spans="1:10" ht="13.5" x14ac:dyDescent="0.25">
      <c r="A561" s="49">
        <v>45798</v>
      </c>
      <c r="B561" s="32">
        <v>45798</v>
      </c>
      <c r="C561" s="37">
        <v>50171552</v>
      </c>
      <c r="D561" s="28" t="s">
        <v>620</v>
      </c>
      <c r="E561" s="44" t="s">
        <v>67</v>
      </c>
      <c r="F561" s="41">
        <v>600</v>
      </c>
      <c r="G561" s="22">
        <f t="shared" si="8"/>
        <v>600</v>
      </c>
      <c r="H561" s="19">
        <v>1</v>
      </c>
      <c r="J561" s="64"/>
    </row>
    <row r="562" spans="1:10" ht="13.5" x14ac:dyDescent="0.25">
      <c r="A562" s="47">
        <v>45798</v>
      </c>
      <c r="B562" s="31">
        <v>45798</v>
      </c>
      <c r="C562" s="36">
        <v>50161813</v>
      </c>
      <c r="D562" s="27" t="s">
        <v>621</v>
      </c>
      <c r="E562" s="45" t="s">
        <v>67</v>
      </c>
      <c r="F562" s="40">
        <v>365</v>
      </c>
      <c r="G562" s="22">
        <f t="shared" si="8"/>
        <v>730</v>
      </c>
      <c r="H562" s="19">
        <v>2</v>
      </c>
      <c r="J562" s="64"/>
    </row>
    <row r="563" spans="1:10" ht="13.5" x14ac:dyDescent="0.25">
      <c r="A563" s="49">
        <v>45798</v>
      </c>
      <c r="B563" s="32">
        <v>45798</v>
      </c>
      <c r="C563" s="37">
        <v>50131802</v>
      </c>
      <c r="D563" s="28" t="s">
        <v>622</v>
      </c>
      <c r="E563" s="44" t="s">
        <v>1196</v>
      </c>
      <c r="F563" s="41">
        <v>675</v>
      </c>
      <c r="G563" s="22">
        <f t="shared" si="8"/>
        <v>1350</v>
      </c>
      <c r="H563" s="19">
        <v>2</v>
      </c>
      <c r="J563" s="64"/>
    </row>
    <row r="564" spans="1:10" ht="13.5" x14ac:dyDescent="0.25">
      <c r="A564" s="47">
        <v>45798</v>
      </c>
      <c r="B564" s="31">
        <v>45798</v>
      </c>
      <c r="C564" s="36">
        <v>50171551</v>
      </c>
      <c r="D564" s="27" t="s">
        <v>623</v>
      </c>
      <c r="E564" s="45" t="s">
        <v>67</v>
      </c>
      <c r="F564" s="40">
        <v>300</v>
      </c>
      <c r="G564" s="22">
        <f t="shared" si="8"/>
        <v>900</v>
      </c>
      <c r="H564" s="19">
        <v>3</v>
      </c>
      <c r="J564" s="64"/>
    </row>
    <row r="565" spans="1:10" ht="13.5" x14ac:dyDescent="0.25">
      <c r="A565" s="49">
        <v>45798</v>
      </c>
      <c r="B565" s="32">
        <v>45798</v>
      </c>
      <c r="C565" s="37">
        <v>50112002</v>
      </c>
      <c r="D565" s="28" t="s">
        <v>624</v>
      </c>
      <c r="E565" s="44" t="s">
        <v>1196</v>
      </c>
      <c r="F565" s="41">
        <v>450</v>
      </c>
      <c r="G565" s="22">
        <f t="shared" si="8"/>
        <v>15750</v>
      </c>
      <c r="H565" s="19">
        <v>35</v>
      </c>
      <c r="J565" s="64"/>
    </row>
    <row r="566" spans="1:10" ht="13.5" x14ac:dyDescent="0.25">
      <c r="A566" s="47">
        <v>45798</v>
      </c>
      <c r="B566" s="31">
        <v>45798</v>
      </c>
      <c r="C566" s="36">
        <v>50171831</v>
      </c>
      <c r="D566" s="27" t="s">
        <v>625</v>
      </c>
      <c r="E566" s="45" t="s">
        <v>67</v>
      </c>
      <c r="F566" s="40">
        <v>200</v>
      </c>
      <c r="G566" s="22">
        <f t="shared" si="8"/>
        <v>1400</v>
      </c>
      <c r="H566" s="19">
        <v>7</v>
      </c>
      <c r="J566" s="64"/>
    </row>
    <row r="567" spans="1:10" ht="24" x14ac:dyDescent="0.25">
      <c r="A567" s="49">
        <v>45798</v>
      </c>
      <c r="B567" s="32">
        <v>45798</v>
      </c>
      <c r="C567" s="37">
        <v>50171831</v>
      </c>
      <c r="D567" s="28" t="s">
        <v>626</v>
      </c>
      <c r="E567" s="44" t="s">
        <v>67</v>
      </c>
      <c r="F567" s="41">
        <v>400</v>
      </c>
      <c r="G567" s="22">
        <f t="shared" si="8"/>
        <v>400</v>
      </c>
      <c r="H567" s="19">
        <v>1</v>
      </c>
      <c r="J567" s="64"/>
    </row>
    <row r="568" spans="1:10" ht="13.5" x14ac:dyDescent="0.25">
      <c r="A568" s="47">
        <v>45798</v>
      </c>
      <c r="B568" s="31">
        <v>45798</v>
      </c>
      <c r="C568" s="36">
        <v>50221001</v>
      </c>
      <c r="D568" s="27" t="s">
        <v>627</v>
      </c>
      <c r="E568" s="45" t="s">
        <v>67</v>
      </c>
      <c r="F568" s="40">
        <v>200</v>
      </c>
      <c r="G568" s="22">
        <f t="shared" si="8"/>
        <v>2600</v>
      </c>
      <c r="H568" s="19">
        <v>13</v>
      </c>
      <c r="J568" s="64"/>
    </row>
    <row r="569" spans="1:10" ht="13.5" x14ac:dyDescent="0.25">
      <c r="A569" s="49">
        <v>45798</v>
      </c>
      <c r="B569" s="32">
        <v>45798</v>
      </c>
      <c r="C569" s="37">
        <v>50121612</v>
      </c>
      <c r="D569" s="28" t="s">
        <v>628</v>
      </c>
      <c r="E569" s="44" t="s">
        <v>1196</v>
      </c>
      <c r="F569" s="41">
        <v>225</v>
      </c>
      <c r="G569" s="22">
        <f t="shared" si="8"/>
        <v>123.74999999999996</v>
      </c>
      <c r="H569" s="19">
        <v>0.54999999999999982</v>
      </c>
      <c r="J569" s="64"/>
    </row>
    <row r="570" spans="1:10" ht="13.5" x14ac:dyDescent="0.25">
      <c r="A570" s="47">
        <v>45798</v>
      </c>
      <c r="B570" s="31">
        <v>45798</v>
      </c>
      <c r="C570" s="36">
        <v>50192401</v>
      </c>
      <c r="D570" s="27" t="s">
        <v>629</v>
      </c>
      <c r="E570" s="45" t="s">
        <v>67</v>
      </c>
      <c r="F570" s="40">
        <v>325</v>
      </c>
      <c r="G570" s="22">
        <f t="shared" si="8"/>
        <v>2925</v>
      </c>
      <c r="H570" s="19">
        <v>9</v>
      </c>
      <c r="J570" s="64"/>
    </row>
    <row r="571" spans="1:10" ht="13.5" x14ac:dyDescent="0.25">
      <c r="A571" s="49">
        <v>45798</v>
      </c>
      <c r="B571" s="32">
        <v>45798</v>
      </c>
      <c r="C571" s="37">
        <v>50192401</v>
      </c>
      <c r="D571" s="28" t="s">
        <v>630</v>
      </c>
      <c r="E571" s="44" t="s">
        <v>67</v>
      </c>
      <c r="F571" s="41">
        <v>375</v>
      </c>
      <c r="G571" s="22">
        <f t="shared" si="8"/>
        <v>1875</v>
      </c>
      <c r="H571" s="19">
        <v>5</v>
      </c>
      <c r="J571" s="64"/>
    </row>
    <row r="572" spans="1:10" ht="24" x14ac:dyDescent="0.25">
      <c r="A572" s="47">
        <v>45798</v>
      </c>
      <c r="B572" s="31">
        <v>45798</v>
      </c>
      <c r="C572" s="36">
        <v>50161511</v>
      </c>
      <c r="D572" s="27" t="s">
        <v>631</v>
      </c>
      <c r="E572" s="45" t="s">
        <v>67</v>
      </c>
      <c r="F572" s="40">
        <v>8200</v>
      </c>
      <c r="G572" s="22">
        <f t="shared" si="8"/>
        <v>16400</v>
      </c>
      <c r="H572" s="19">
        <v>2</v>
      </c>
      <c r="J572" s="64"/>
    </row>
    <row r="573" spans="1:10" ht="24" x14ac:dyDescent="0.25">
      <c r="A573" s="49">
        <v>45798</v>
      </c>
      <c r="B573" s="32">
        <v>45798</v>
      </c>
      <c r="C573" s="37">
        <v>50161511</v>
      </c>
      <c r="D573" s="28" t="s">
        <v>632</v>
      </c>
      <c r="E573" s="44" t="s">
        <v>67</v>
      </c>
      <c r="F573" s="41">
        <v>6200</v>
      </c>
      <c r="G573" s="22">
        <f t="shared" si="8"/>
        <v>12400</v>
      </c>
      <c r="H573" s="19">
        <v>2</v>
      </c>
      <c r="J573" s="64"/>
    </row>
    <row r="574" spans="1:10" ht="13.5" x14ac:dyDescent="0.25">
      <c r="A574" s="47">
        <v>45798</v>
      </c>
      <c r="B574" s="31">
        <v>45798</v>
      </c>
      <c r="C574" s="36">
        <v>50171550</v>
      </c>
      <c r="D574" s="27" t="s">
        <v>633</v>
      </c>
      <c r="E574" s="45" t="s">
        <v>67</v>
      </c>
      <c r="F574" s="40">
        <v>300</v>
      </c>
      <c r="G574" s="22">
        <f t="shared" si="8"/>
        <v>900</v>
      </c>
      <c r="H574" s="19">
        <v>3</v>
      </c>
      <c r="J574" s="64"/>
    </row>
    <row r="575" spans="1:10" ht="13.5" x14ac:dyDescent="0.25">
      <c r="A575" s="49">
        <v>45798</v>
      </c>
      <c r="B575" s="32">
        <v>45798</v>
      </c>
      <c r="C575" s="37">
        <v>50101538</v>
      </c>
      <c r="D575" s="18" t="s">
        <v>634</v>
      </c>
      <c r="E575" s="44" t="s">
        <v>506</v>
      </c>
      <c r="F575" s="41">
        <v>300</v>
      </c>
      <c r="G575" s="22">
        <f t="shared" si="8"/>
        <v>3900</v>
      </c>
      <c r="H575" s="19">
        <v>13</v>
      </c>
      <c r="J575" s="64"/>
    </row>
    <row r="576" spans="1:10" ht="13.5" x14ac:dyDescent="0.25">
      <c r="A576" s="47">
        <v>45798</v>
      </c>
      <c r="B576" s="31">
        <v>45798</v>
      </c>
      <c r="C576" s="36">
        <v>50221101</v>
      </c>
      <c r="D576" s="25" t="s">
        <v>635</v>
      </c>
      <c r="E576" s="45" t="s">
        <v>1196</v>
      </c>
      <c r="F576" s="40">
        <v>400</v>
      </c>
      <c r="G576" s="22">
        <f t="shared" si="8"/>
        <v>4800</v>
      </c>
      <c r="H576" s="19">
        <v>12</v>
      </c>
      <c r="J576" s="64"/>
    </row>
    <row r="577" spans="1:10" ht="13.5" x14ac:dyDescent="0.25">
      <c r="A577" s="49">
        <v>45798</v>
      </c>
      <c r="B577" s="32">
        <v>45798</v>
      </c>
      <c r="C577" s="37">
        <v>50171550</v>
      </c>
      <c r="D577" s="18" t="s">
        <v>636</v>
      </c>
      <c r="E577" s="44" t="s">
        <v>506</v>
      </c>
      <c r="F577" s="41">
        <v>325</v>
      </c>
      <c r="G577" s="22">
        <f t="shared" si="8"/>
        <v>650</v>
      </c>
      <c r="H577" s="19">
        <v>2</v>
      </c>
      <c r="J577" s="64"/>
    </row>
    <row r="578" spans="1:10" ht="13.5" x14ac:dyDescent="0.25">
      <c r="A578" s="47">
        <v>45798</v>
      </c>
      <c r="B578" s="31">
        <v>45798</v>
      </c>
      <c r="C578" s="36">
        <v>50111510</v>
      </c>
      <c r="D578" s="25" t="s">
        <v>1175</v>
      </c>
      <c r="E578" s="45" t="s">
        <v>1196</v>
      </c>
      <c r="F578" s="40">
        <v>154</v>
      </c>
      <c r="G578" s="22">
        <f t="shared" si="8"/>
        <v>169.4</v>
      </c>
      <c r="H578" s="19">
        <v>1.1000000000000001</v>
      </c>
      <c r="J578" s="64"/>
    </row>
    <row r="579" spans="1:10" ht="13.5" x14ac:dyDescent="0.25">
      <c r="A579" s="49">
        <v>45796</v>
      </c>
      <c r="B579" s="32">
        <v>45796</v>
      </c>
      <c r="C579" s="37">
        <v>50192110</v>
      </c>
      <c r="D579" s="18" t="s">
        <v>638</v>
      </c>
      <c r="E579" s="44" t="s">
        <v>67</v>
      </c>
      <c r="F579" s="41">
        <v>640</v>
      </c>
      <c r="G579" s="22">
        <f t="shared" si="8"/>
        <v>1280</v>
      </c>
      <c r="H579" s="19">
        <v>2</v>
      </c>
      <c r="J579" s="64"/>
    </row>
    <row r="580" spans="1:10" ht="24" x14ac:dyDescent="0.25">
      <c r="A580" s="47">
        <v>45796</v>
      </c>
      <c r="B580" s="31">
        <v>45796</v>
      </c>
      <c r="C580" s="36">
        <v>50192110</v>
      </c>
      <c r="D580" s="25" t="s">
        <v>639</v>
      </c>
      <c r="E580" s="45" t="s">
        <v>67</v>
      </c>
      <c r="F580" s="40">
        <v>620</v>
      </c>
      <c r="G580" s="22">
        <f t="shared" si="8"/>
        <v>6820</v>
      </c>
      <c r="H580" s="19">
        <v>11</v>
      </c>
      <c r="J580" s="64"/>
    </row>
    <row r="581" spans="1:10" ht="13.5" x14ac:dyDescent="0.25">
      <c r="A581" s="49">
        <v>45796</v>
      </c>
      <c r="B581" s="32">
        <v>45796</v>
      </c>
      <c r="C581" s="37">
        <v>50171901</v>
      </c>
      <c r="D581" s="18" t="s">
        <v>640</v>
      </c>
      <c r="E581" s="44" t="s">
        <v>67</v>
      </c>
      <c r="F581" s="41">
        <v>65.63</v>
      </c>
      <c r="G581" s="22">
        <f t="shared" si="8"/>
        <v>525.04</v>
      </c>
      <c r="H581" s="19">
        <v>8</v>
      </c>
      <c r="J581" s="64"/>
    </row>
    <row r="582" spans="1:10" ht="13.5" x14ac:dyDescent="0.25">
      <c r="A582" s="47">
        <v>45796</v>
      </c>
      <c r="B582" s="31">
        <v>45796</v>
      </c>
      <c r="C582" s="36">
        <v>50171901</v>
      </c>
      <c r="D582" s="25" t="s">
        <v>641</v>
      </c>
      <c r="E582" s="45" t="s">
        <v>67</v>
      </c>
      <c r="F582" s="40">
        <v>65.63</v>
      </c>
      <c r="G582" s="22">
        <f t="shared" si="8"/>
        <v>918.81999999999994</v>
      </c>
      <c r="H582" s="19">
        <v>14</v>
      </c>
      <c r="J582" s="64"/>
    </row>
    <row r="583" spans="1:10" ht="13.5" x14ac:dyDescent="0.25">
      <c r="A583" s="49">
        <v>45796</v>
      </c>
      <c r="B583" s="32">
        <v>45796</v>
      </c>
      <c r="C583" s="37">
        <v>40142309</v>
      </c>
      <c r="D583" s="18" t="s">
        <v>797</v>
      </c>
      <c r="E583" s="44" t="s">
        <v>67</v>
      </c>
      <c r="F583" s="41">
        <v>9</v>
      </c>
      <c r="G583" s="22">
        <f t="shared" si="8"/>
        <v>900</v>
      </c>
      <c r="H583" s="19">
        <v>100</v>
      </c>
      <c r="J583" s="64"/>
    </row>
    <row r="584" spans="1:10" ht="13.5" x14ac:dyDescent="0.25">
      <c r="A584" s="47">
        <v>45796</v>
      </c>
      <c r="B584" s="31">
        <v>45796</v>
      </c>
      <c r="C584" s="36">
        <v>27121704</v>
      </c>
      <c r="D584" s="25" t="s">
        <v>642</v>
      </c>
      <c r="E584" s="45" t="s">
        <v>67</v>
      </c>
      <c r="F584" s="40">
        <v>436</v>
      </c>
      <c r="G584" s="22">
        <f t="shared" si="8"/>
        <v>1308</v>
      </c>
      <c r="H584" s="19">
        <v>3</v>
      </c>
      <c r="J584" s="64"/>
    </row>
    <row r="585" spans="1:10" ht="13.5" x14ac:dyDescent="0.25">
      <c r="A585" s="49">
        <v>45796</v>
      </c>
      <c r="B585" s="32">
        <v>45796</v>
      </c>
      <c r="C585" s="37">
        <v>40142317</v>
      </c>
      <c r="D585" s="18" t="s">
        <v>643</v>
      </c>
      <c r="E585" s="44" t="s">
        <v>67</v>
      </c>
      <c r="F585" s="41">
        <v>129</v>
      </c>
      <c r="G585" s="22">
        <f t="shared" si="8"/>
        <v>774</v>
      </c>
      <c r="H585" s="19">
        <v>6</v>
      </c>
      <c r="J585" s="64"/>
    </row>
    <row r="586" spans="1:10" ht="13.5" x14ac:dyDescent="0.25">
      <c r="A586" s="47">
        <v>45796</v>
      </c>
      <c r="B586" s="31">
        <v>45796</v>
      </c>
      <c r="C586" s="36">
        <v>40142317</v>
      </c>
      <c r="D586" s="25" t="s">
        <v>644</v>
      </c>
      <c r="E586" s="45" t="s">
        <v>67</v>
      </c>
      <c r="F586" s="40">
        <v>202</v>
      </c>
      <c r="G586" s="22">
        <f t="shared" ref="G586:G649" si="9">F586*H586</f>
        <v>1212</v>
      </c>
      <c r="H586" s="19">
        <v>6</v>
      </c>
      <c r="J586" s="64"/>
    </row>
    <row r="587" spans="1:10" ht="13.5" x14ac:dyDescent="0.25">
      <c r="A587" s="49">
        <v>45796</v>
      </c>
      <c r="B587" s="32">
        <v>45796</v>
      </c>
      <c r="C587" s="37">
        <v>40142318</v>
      </c>
      <c r="D587" s="18" t="s">
        <v>1328</v>
      </c>
      <c r="E587" s="44" t="s">
        <v>67</v>
      </c>
      <c r="F587" s="41">
        <v>61</v>
      </c>
      <c r="G587" s="22">
        <f t="shared" si="9"/>
        <v>427</v>
      </c>
      <c r="H587" s="19">
        <v>7</v>
      </c>
      <c r="J587" s="64"/>
    </row>
    <row r="588" spans="1:10" ht="13.5" x14ac:dyDescent="0.25">
      <c r="A588" s="47">
        <v>45796</v>
      </c>
      <c r="B588" s="31">
        <v>45796</v>
      </c>
      <c r="C588" s="36">
        <v>40142318</v>
      </c>
      <c r="D588" s="25" t="s">
        <v>1329</v>
      </c>
      <c r="E588" s="45" t="s">
        <v>67</v>
      </c>
      <c r="F588" s="40">
        <v>104</v>
      </c>
      <c r="G588" s="22">
        <f t="shared" si="9"/>
        <v>520</v>
      </c>
      <c r="H588" s="19">
        <v>5</v>
      </c>
      <c r="J588" s="64"/>
    </row>
    <row r="589" spans="1:10" ht="13.5" x14ac:dyDescent="0.25">
      <c r="A589" s="49">
        <v>45796</v>
      </c>
      <c r="B589" s="32">
        <v>45796</v>
      </c>
      <c r="C589" s="37">
        <v>40142318</v>
      </c>
      <c r="D589" s="18" t="s">
        <v>1330</v>
      </c>
      <c r="E589" s="44" t="s">
        <v>67</v>
      </c>
      <c r="F589" s="41">
        <v>64</v>
      </c>
      <c r="G589" s="22">
        <f t="shared" si="9"/>
        <v>512</v>
      </c>
      <c r="H589" s="19">
        <v>8</v>
      </c>
      <c r="J589" s="64"/>
    </row>
    <row r="590" spans="1:10" ht="24" x14ac:dyDescent="0.25">
      <c r="A590" s="47">
        <v>45796</v>
      </c>
      <c r="B590" s="31">
        <v>45796</v>
      </c>
      <c r="C590" s="36">
        <v>40141719</v>
      </c>
      <c r="D590" s="25" t="s">
        <v>645</v>
      </c>
      <c r="E590" s="45" t="s">
        <v>67</v>
      </c>
      <c r="F590" s="40">
        <v>27.41</v>
      </c>
      <c r="G590" s="22">
        <f t="shared" si="9"/>
        <v>2192.8000000000002</v>
      </c>
      <c r="H590" s="19">
        <v>80</v>
      </c>
      <c r="J590" s="64"/>
    </row>
    <row r="591" spans="1:10" ht="24" x14ac:dyDescent="0.25">
      <c r="A591" s="49">
        <v>45796</v>
      </c>
      <c r="B591" s="32">
        <v>45796</v>
      </c>
      <c r="C591" s="37">
        <v>40141719</v>
      </c>
      <c r="D591" s="18" t="s">
        <v>646</v>
      </c>
      <c r="E591" s="44" t="s">
        <v>67</v>
      </c>
      <c r="F591" s="41">
        <v>27.8</v>
      </c>
      <c r="G591" s="22">
        <f t="shared" si="9"/>
        <v>2224</v>
      </c>
      <c r="H591" s="19">
        <v>80</v>
      </c>
      <c r="J591" s="64"/>
    </row>
    <row r="592" spans="1:10" ht="24" x14ac:dyDescent="0.25">
      <c r="A592" s="47">
        <v>45793</v>
      </c>
      <c r="B592" s="31">
        <v>45793</v>
      </c>
      <c r="C592" s="36">
        <v>24121503</v>
      </c>
      <c r="D592" s="25" t="s">
        <v>1331</v>
      </c>
      <c r="E592" s="46" t="s">
        <v>506</v>
      </c>
      <c r="F592" s="40">
        <v>2785.71</v>
      </c>
      <c r="G592" s="22">
        <f t="shared" si="9"/>
        <v>83571.3</v>
      </c>
      <c r="H592" s="19">
        <v>30</v>
      </c>
      <c r="J592" s="64"/>
    </row>
    <row r="593" spans="1:10" ht="13.5" x14ac:dyDescent="0.25">
      <c r="A593" s="49">
        <v>45793</v>
      </c>
      <c r="B593" s="32">
        <v>45793</v>
      </c>
      <c r="C593" s="37">
        <v>24121509</v>
      </c>
      <c r="D593" s="18" t="s">
        <v>1332</v>
      </c>
      <c r="E593" s="43" t="s">
        <v>506</v>
      </c>
      <c r="F593" s="41">
        <v>671.43</v>
      </c>
      <c r="G593" s="22">
        <f t="shared" si="9"/>
        <v>10071.449999999999</v>
      </c>
      <c r="H593" s="19">
        <v>15</v>
      </c>
      <c r="J593" s="64"/>
    </row>
    <row r="594" spans="1:10" ht="13.5" x14ac:dyDescent="0.25">
      <c r="A594" s="47">
        <v>45793</v>
      </c>
      <c r="B594" s="31">
        <v>45793</v>
      </c>
      <c r="C594" s="36">
        <v>50121612</v>
      </c>
      <c r="D594" s="25" t="s">
        <v>1333</v>
      </c>
      <c r="E594" s="46" t="s">
        <v>1196</v>
      </c>
      <c r="F594" s="40">
        <v>128.57</v>
      </c>
      <c r="G594" s="22">
        <f t="shared" si="9"/>
        <v>1079.9880000000001</v>
      </c>
      <c r="H594" s="19">
        <v>8.4</v>
      </c>
      <c r="J594" s="64"/>
    </row>
    <row r="595" spans="1:10" ht="13.5" x14ac:dyDescent="0.25">
      <c r="A595" s="49">
        <v>45793</v>
      </c>
      <c r="B595" s="32">
        <v>45793</v>
      </c>
      <c r="C595" s="37">
        <v>50121539</v>
      </c>
      <c r="D595" s="18" t="s">
        <v>822</v>
      </c>
      <c r="E595" s="43" t="s">
        <v>1196</v>
      </c>
      <c r="F595" s="41">
        <v>207.79</v>
      </c>
      <c r="G595" s="22">
        <f t="shared" si="9"/>
        <v>7896.0199999999995</v>
      </c>
      <c r="H595" s="19">
        <v>38</v>
      </c>
      <c r="J595" s="64"/>
    </row>
    <row r="596" spans="1:10" ht="13.5" x14ac:dyDescent="0.25">
      <c r="A596" s="47">
        <v>45793</v>
      </c>
      <c r="B596" s="31">
        <v>45793</v>
      </c>
      <c r="C596" s="36">
        <v>50171552</v>
      </c>
      <c r="D596" s="25" t="s">
        <v>1334</v>
      </c>
      <c r="E596" s="46" t="s">
        <v>67</v>
      </c>
      <c r="F596" s="40">
        <v>48.57</v>
      </c>
      <c r="G596" s="22">
        <f t="shared" si="9"/>
        <v>48.57</v>
      </c>
      <c r="H596" s="19">
        <v>1</v>
      </c>
      <c r="J596" s="64"/>
    </row>
    <row r="597" spans="1:10" ht="13.5" x14ac:dyDescent="0.25">
      <c r="A597" s="49">
        <v>45793</v>
      </c>
      <c r="B597" s="32">
        <v>45793</v>
      </c>
      <c r="C597" s="37">
        <v>50171550</v>
      </c>
      <c r="D597" s="18" t="s">
        <v>1335</v>
      </c>
      <c r="E597" s="43" t="s">
        <v>67</v>
      </c>
      <c r="F597" s="41">
        <v>957.14</v>
      </c>
      <c r="G597" s="22">
        <f t="shared" si="9"/>
        <v>957.14</v>
      </c>
      <c r="H597" s="19">
        <v>1</v>
      </c>
      <c r="J597" s="64"/>
    </row>
    <row r="598" spans="1:10" ht="13.5" x14ac:dyDescent="0.25">
      <c r="A598" s="47">
        <v>45793</v>
      </c>
      <c r="B598" s="31">
        <v>45793</v>
      </c>
      <c r="C598" s="36">
        <v>50181905</v>
      </c>
      <c r="D598" s="25" t="s">
        <v>1336</v>
      </c>
      <c r="E598" s="46" t="s">
        <v>506</v>
      </c>
      <c r="F598" s="40">
        <v>104.29</v>
      </c>
      <c r="G598" s="22">
        <f t="shared" si="9"/>
        <v>2502.96</v>
      </c>
      <c r="H598" s="19">
        <v>24</v>
      </c>
      <c r="J598" s="64"/>
    </row>
    <row r="599" spans="1:10" ht="13.5" x14ac:dyDescent="0.25">
      <c r="A599" s="49">
        <v>45793</v>
      </c>
      <c r="B599" s="32">
        <v>45793</v>
      </c>
      <c r="C599" s="37">
        <v>50171901</v>
      </c>
      <c r="D599" s="18" t="s">
        <v>1337</v>
      </c>
      <c r="E599" s="43" t="s">
        <v>67</v>
      </c>
      <c r="F599" s="41">
        <v>99.29</v>
      </c>
      <c r="G599" s="22">
        <f t="shared" si="9"/>
        <v>595.74</v>
      </c>
      <c r="H599" s="19">
        <v>6</v>
      </c>
      <c r="J599" s="64"/>
    </row>
    <row r="600" spans="1:10" ht="24" x14ac:dyDescent="0.25">
      <c r="A600" s="47">
        <v>45793</v>
      </c>
      <c r="B600" s="31">
        <v>45793</v>
      </c>
      <c r="C600" s="36">
        <v>50221102</v>
      </c>
      <c r="D600" s="25" t="s">
        <v>823</v>
      </c>
      <c r="E600" s="46" t="s">
        <v>67</v>
      </c>
      <c r="F600" s="40">
        <v>192.86</v>
      </c>
      <c r="G600" s="22">
        <f t="shared" si="9"/>
        <v>3857.2000000000003</v>
      </c>
      <c r="H600" s="19">
        <v>20</v>
      </c>
      <c r="J600" s="64"/>
    </row>
    <row r="601" spans="1:10" ht="13.5" x14ac:dyDescent="0.25">
      <c r="A601" s="49">
        <v>45792</v>
      </c>
      <c r="B601" s="32">
        <v>45792</v>
      </c>
      <c r="C601" s="37">
        <v>50192302</v>
      </c>
      <c r="D601" s="18" t="s">
        <v>559</v>
      </c>
      <c r="E601" s="43" t="s">
        <v>506</v>
      </c>
      <c r="F601" s="41">
        <v>74.94</v>
      </c>
      <c r="G601" s="22">
        <f t="shared" si="9"/>
        <v>674.46</v>
      </c>
      <c r="H601" s="19">
        <v>9</v>
      </c>
      <c r="J601" s="64"/>
    </row>
    <row r="602" spans="1:10" ht="13.5" x14ac:dyDescent="0.25">
      <c r="A602" s="47">
        <v>45792</v>
      </c>
      <c r="B602" s="31">
        <v>45792</v>
      </c>
      <c r="C602" s="36">
        <v>50192401</v>
      </c>
      <c r="D602" s="25" t="s">
        <v>1176</v>
      </c>
      <c r="E602" s="46" t="s">
        <v>67</v>
      </c>
      <c r="F602" s="40">
        <v>177.44</v>
      </c>
      <c r="G602" s="22">
        <f t="shared" si="9"/>
        <v>532.31999999999994</v>
      </c>
      <c r="H602" s="19">
        <v>3</v>
      </c>
      <c r="J602" s="64"/>
    </row>
    <row r="603" spans="1:10" ht="13.5" x14ac:dyDescent="0.25">
      <c r="A603" s="49">
        <v>45792</v>
      </c>
      <c r="B603" s="32">
        <v>45792</v>
      </c>
      <c r="C603" s="37">
        <v>50192401</v>
      </c>
      <c r="D603" s="18" t="s">
        <v>560</v>
      </c>
      <c r="E603" s="43" t="s">
        <v>67</v>
      </c>
      <c r="F603" s="41">
        <v>137.44</v>
      </c>
      <c r="G603" s="22">
        <f t="shared" si="9"/>
        <v>824.64</v>
      </c>
      <c r="H603" s="19">
        <v>6</v>
      </c>
      <c r="J603" s="64"/>
    </row>
    <row r="604" spans="1:10" ht="13.5" x14ac:dyDescent="0.25">
      <c r="A604" s="47">
        <v>45792</v>
      </c>
      <c r="B604" s="31">
        <v>45792</v>
      </c>
      <c r="C604" s="36">
        <v>50192109</v>
      </c>
      <c r="D604" s="25" t="s">
        <v>1177</v>
      </c>
      <c r="E604" s="46" t="s">
        <v>506</v>
      </c>
      <c r="F604" s="40">
        <v>481.25</v>
      </c>
      <c r="G604" s="22">
        <f t="shared" si="9"/>
        <v>12031.25</v>
      </c>
      <c r="H604" s="19">
        <v>25</v>
      </c>
      <c r="J604" s="64"/>
    </row>
    <row r="605" spans="1:10" ht="13.5" x14ac:dyDescent="0.25">
      <c r="A605" s="49">
        <v>45792</v>
      </c>
      <c r="B605" s="32">
        <v>45792</v>
      </c>
      <c r="C605" s="37">
        <v>50221001</v>
      </c>
      <c r="D605" s="18" t="s">
        <v>562</v>
      </c>
      <c r="E605" s="43" t="s">
        <v>67</v>
      </c>
      <c r="F605" s="41">
        <v>362.44</v>
      </c>
      <c r="G605" s="22">
        <f t="shared" si="9"/>
        <v>2174.64</v>
      </c>
      <c r="H605" s="19">
        <v>6</v>
      </c>
      <c r="J605" s="64"/>
    </row>
    <row r="606" spans="1:10" ht="13.5" x14ac:dyDescent="0.25">
      <c r="A606" s="47">
        <v>45792</v>
      </c>
      <c r="B606" s="31">
        <v>45792</v>
      </c>
      <c r="C606" s="36">
        <v>50192403</v>
      </c>
      <c r="D606" s="25" t="s">
        <v>563</v>
      </c>
      <c r="E606" s="46" t="s">
        <v>67</v>
      </c>
      <c r="F606" s="40">
        <v>436.25</v>
      </c>
      <c r="G606" s="22">
        <f t="shared" si="9"/>
        <v>2181.25</v>
      </c>
      <c r="H606" s="19">
        <v>5</v>
      </c>
      <c r="J606" s="64"/>
    </row>
    <row r="607" spans="1:10" ht="13.5" x14ac:dyDescent="0.25">
      <c r="A607" s="49">
        <v>45792</v>
      </c>
      <c r="B607" s="32">
        <v>45792</v>
      </c>
      <c r="C607" s="37">
        <v>50171901</v>
      </c>
      <c r="D607" s="18" t="s">
        <v>564</v>
      </c>
      <c r="E607" s="43" t="s">
        <v>67</v>
      </c>
      <c r="F607" s="41">
        <v>122.5</v>
      </c>
      <c r="G607" s="22">
        <f t="shared" si="9"/>
        <v>490</v>
      </c>
      <c r="H607" s="19">
        <v>4</v>
      </c>
      <c r="J607" s="64"/>
    </row>
    <row r="608" spans="1:10" ht="13.5" x14ac:dyDescent="0.25">
      <c r="A608" s="47">
        <v>45792</v>
      </c>
      <c r="B608" s="31">
        <v>45792</v>
      </c>
      <c r="C608" s="36">
        <v>50192402</v>
      </c>
      <c r="D608" s="25" t="s">
        <v>565</v>
      </c>
      <c r="E608" s="46" t="s">
        <v>67</v>
      </c>
      <c r="F608" s="40">
        <v>2976.25</v>
      </c>
      <c r="G608" s="22">
        <f t="shared" si="9"/>
        <v>8928.75</v>
      </c>
      <c r="H608" s="19">
        <v>3</v>
      </c>
      <c r="J608" s="64"/>
    </row>
    <row r="609" spans="1:10" ht="13.5" x14ac:dyDescent="0.25">
      <c r="A609" s="49">
        <v>45792</v>
      </c>
      <c r="B609" s="32">
        <v>45792</v>
      </c>
      <c r="C609" s="37">
        <v>50192301</v>
      </c>
      <c r="D609" s="18" t="s">
        <v>566</v>
      </c>
      <c r="E609" s="43" t="s">
        <v>67</v>
      </c>
      <c r="F609" s="41">
        <v>4821.25</v>
      </c>
      <c r="G609" s="22">
        <f t="shared" si="9"/>
        <v>4821.25</v>
      </c>
      <c r="H609" s="19">
        <v>1</v>
      </c>
      <c r="J609" s="64"/>
    </row>
    <row r="610" spans="1:10" ht="13.5" x14ac:dyDescent="0.25">
      <c r="A610" s="47">
        <v>45792</v>
      </c>
      <c r="B610" s="31">
        <v>45792</v>
      </c>
      <c r="C610" s="36">
        <v>50171550</v>
      </c>
      <c r="D610" s="25" t="s">
        <v>568</v>
      </c>
      <c r="E610" s="46" t="s">
        <v>1195</v>
      </c>
      <c r="F610" s="40">
        <v>212.5</v>
      </c>
      <c r="G610" s="22">
        <f t="shared" si="9"/>
        <v>1275</v>
      </c>
      <c r="H610" s="19">
        <v>6</v>
      </c>
      <c r="J610" s="64"/>
    </row>
    <row r="611" spans="1:10" ht="13.5" x14ac:dyDescent="0.25">
      <c r="A611" s="49">
        <v>45792</v>
      </c>
      <c r="B611" s="32">
        <v>45792</v>
      </c>
      <c r="C611" s="37">
        <v>50192301</v>
      </c>
      <c r="D611" s="18" t="s">
        <v>569</v>
      </c>
      <c r="E611" s="43" t="s">
        <v>67</v>
      </c>
      <c r="F611" s="41">
        <v>6768.75</v>
      </c>
      <c r="G611" s="22">
        <f t="shared" si="9"/>
        <v>40612.5</v>
      </c>
      <c r="H611" s="19">
        <v>6</v>
      </c>
      <c r="J611" s="64"/>
    </row>
    <row r="612" spans="1:10" ht="13.5" x14ac:dyDescent="0.25">
      <c r="A612" s="47">
        <v>45792</v>
      </c>
      <c r="B612" s="31">
        <v>45792</v>
      </c>
      <c r="C612" s="36">
        <v>50202201</v>
      </c>
      <c r="D612" s="25" t="s">
        <v>570</v>
      </c>
      <c r="E612" s="46" t="s">
        <v>67</v>
      </c>
      <c r="F612" s="40">
        <v>156.25</v>
      </c>
      <c r="G612" s="22">
        <f t="shared" si="9"/>
        <v>156.25</v>
      </c>
      <c r="H612" s="19">
        <v>1</v>
      </c>
      <c r="J612" s="64"/>
    </row>
    <row r="613" spans="1:10" ht="13.5" x14ac:dyDescent="0.25">
      <c r="A613" s="49">
        <v>45792</v>
      </c>
      <c r="B613" s="32">
        <v>45792</v>
      </c>
      <c r="C613" s="37">
        <v>50192110</v>
      </c>
      <c r="D613" s="18" t="s">
        <v>571</v>
      </c>
      <c r="E613" s="43" t="s">
        <v>506</v>
      </c>
      <c r="F613" s="41">
        <v>325</v>
      </c>
      <c r="G613" s="22">
        <f t="shared" si="9"/>
        <v>2275</v>
      </c>
      <c r="H613" s="19">
        <v>7</v>
      </c>
      <c r="J613" s="64"/>
    </row>
    <row r="614" spans="1:10" ht="13.5" x14ac:dyDescent="0.25">
      <c r="A614" s="47">
        <v>45792</v>
      </c>
      <c r="B614" s="31">
        <v>45792</v>
      </c>
      <c r="C614" s="36">
        <v>50171833</v>
      </c>
      <c r="D614" s="25" t="s">
        <v>572</v>
      </c>
      <c r="E614" s="46" t="s">
        <v>1199</v>
      </c>
      <c r="F614" s="40">
        <v>192.5</v>
      </c>
      <c r="G614" s="22">
        <f t="shared" si="9"/>
        <v>2502.5</v>
      </c>
      <c r="H614" s="19">
        <v>13</v>
      </c>
      <c r="J614" s="64"/>
    </row>
    <row r="615" spans="1:10" ht="13.5" x14ac:dyDescent="0.25">
      <c r="A615" s="49">
        <v>45792</v>
      </c>
      <c r="B615" s="32">
        <v>45792</v>
      </c>
      <c r="C615" s="37">
        <v>50221001</v>
      </c>
      <c r="D615" s="18" t="s">
        <v>573</v>
      </c>
      <c r="E615" s="43" t="s">
        <v>67</v>
      </c>
      <c r="F615" s="41">
        <v>123.75</v>
      </c>
      <c r="G615" s="22">
        <f t="shared" si="9"/>
        <v>1856.25</v>
      </c>
      <c r="H615" s="19">
        <v>15</v>
      </c>
      <c r="J615" s="64"/>
    </row>
    <row r="616" spans="1:10" ht="13.5" x14ac:dyDescent="0.25">
      <c r="A616" s="47">
        <v>45792</v>
      </c>
      <c r="B616" s="31">
        <v>45792</v>
      </c>
      <c r="C616" s="36">
        <v>50221102</v>
      </c>
      <c r="D616" s="25" t="s">
        <v>574</v>
      </c>
      <c r="E616" s="46" t="s">
        <v>1196</v>
      </c>
      <c r="F616" s="40">
        <v>161.25</v>
      </c>
      <c r="G616" s="22">
        <f t="shared" si="9"/>
        <v>1290</v>
      </c>
      <c r="H616" s="19">
        <v>8</v>
      </c>
      <c r="J616" s="64"/>
    </row>
    <row r="617" spans="1:10" ht="13.5" x14ac:dyDescent="0.25">
      <c r="A617" s="49">
        <v>45792</v>
      </c>
      <c r="B617" s="32">
        <v>45792</v>
      </c>
      <c r="C617" s="37">
        <v>50171550</v>
      </c>
      <c r="D617" s="18" t="s">
        <v>1178</v>
      </c>
      <c r="E617" s="43" t="s">
        <v>67</v>
      </c>
      <c r="F617" s="41">
        <v>462.5</v>
      </c>
      <c r="G617" s="22">
        <f t="shared" si="9"/>
        <v>462.5</v>
      </c>
      <c r="H617" s="19">
        <v>1</v>
      </c>
      <c r="J617" s="64"/>
    </row>
    <row r="618" spans="1:10" ht="13.5" x14ac:dyDescent="0.25">
      <c r="A618" s="47">
        <v>45792</v>
      </c>
      <c r="B618" s="31">
        <v>45792</v>
      </c>
      <c r="C618" s="36">
        <v>50171550</v>
      </c>
      <c r="D618" s="25" t="s">
        <v>575</v>
      </c>
      <c r="E618" s="46" t="s">
        <v>67</v>
      </c>
      <c r="F618" s="40">
        <v>937.5</v>
      </c>
      <c r="G618" s="22">
        <f t="shared" si="9"/>
        <v>1875</v>
      </c>
      <c r="H618" s="19">
        <v>2</v>
      </c>
      <c r="J618" s="64"/>
    </row>
    <row r="619" spans="1:10" ht="24" x14ac:dyDescent="0.25">
      <c r="A619" s="49">
        <v>45792</v>
      </c>
      <c r="B619" s="32">
        <v>45792</v>
      </c>
      <c r="C619" s="37">
        <v>50192110</v>
      </c>
      <c r="D619" s="18" t="s">
        <v>576</v>
      </c>
      <c r="E619" s="43" t="s">
        <v>506</v>
      </c>
      <c r="F619" s="41">
        <v>323.75</v>
      </c>
      <c r="G619" s="22">
        <f t="shared" si="9"/>
        <v>647.5</v>
      </c>
      <c r="H619" s="19">
        <v>2</v>
      </c>
      <c r="J619" s="64"/>
    </row>
    <row r="620" spans="1:10" ht="24" x14ac:dyDescent="0.25">
      <c r="A620" s="49">
        <v>45792</v>
      </c>
      <c r="B620" s="32">
        <v>45792</v>
      </c>
      <c r="C620" s="37">
        <v>30191501</v>
      </c>
      <c r="D620" s="18" t="s">
        <v>647</v>
      </c>
      <c r="E620" s="43" t="s">
        <v>67</v>
      </c>
      <c r="F620" s="41">
        <v>7487.08</v>
      </c>
      <c r="G620" s="22">
        <f t="shared" si="9"/>
        <v>7487.08</v>
      </c>
      <c r="H620" s="19">
        <v>1</v>
      </c>
      <c r="J620" s="64"/>
    </row>
    <row r="621" spans="1:10" ht="13.5" x14ac:dyDescent="0.25">
      <c r="A621" s="47">
        <v>45792</v>
      </c>
      <c r="B621" s="31">
        <v>45792</v>
      </c>
      <c r="C621" s="36">
        <v>27111705</v>
      </c>
      <c r="D621" s="25" t="s">
        <v>648</v>
      </c>
      <c r="E621" s="46" t="s">
        <v>67</v>
      </c>
      <c r="F621" s="40">
        <v>248</v>
      </c>
      <c r="G621" s="22">
        <f t="shared" si="9"/>
        <v>248</v>
      </c>
      <c r="H621" s="19">
        <v>1</v>
      </c>
      <c r="J621" s="64"/>
    </row>
    <row r="622" spans="1:10" ht="13.5" x14ac:dyDescent="0.25">
      <c r="A622" s="49">
        <v>45792</v>
      </c>
      <c r="B622" s="32">
        <v>45792</v>
      </c>
      <c r="C622" s="37">
        <v>27112105</v>
      </c>
      <c r="D622" s="18" t="s">
        <v>1179</v>
      </c>
      <c r="E622" s="43" t="s">
        <v>67</v>
      </c>
      <c r="F622" s="41">
        <v>464.42</v>
      </c>
      <c r="G622" s="22">
        <f t="shared" si="9"/>
        <v>464.42</v>
      </c>
      <c r="H622" s="19">
        <v>1</v>
      </c>
      <c r="J622" s="64"/>
    </row>
    <row r="623" spans="1:10" ht="13.5" x14ac:dyDescent="0.25">
      <c r="A623" s="47">
        <v>45792</v>
      </c>
      <c r="B623" s="31">
        <v>45792</v>
      </c>
      <c r="C623" s="36">
        <v>27112105</v>
      </c>
      <c r="D623" s="25" t="s">
        <v>649</v>
      </c>
      <c r="E623" s="46" t="s">
        <v>67</v>
      </c>
      <c r="F623" s="40">
        <v>531.04999999999995</v>
      </c>
      <c r="G623" s="22">
        <f t="shared" si="9"/>
        <v>1593.1499999999999</v>
      </c>
      <c r="H623" s="19">
        <v>3</v>
      </c>
      <c r="J623" s="64"/>
    </row>
    <row r="624" spans="1:10" ht="13.5" x14ac:dyDescent="0.25">
      <c r="A624" s="49">
        <v>45792</v>
      </c>
      <c r="B624" s="32">
        <v>45792</v>
      </c>
      <c r="C624" s="37">
        <v>27111602</v>
      </c>
      <c r="D624" s="18" t="s">
        <v>650</v>
      </c>
      <c r="E624" s="43" t="s">
        <v>67</v>
      </c>
      <c r="F624" s="41">
        <v>374.67</v>
      </c>
      <c r="G624" s="22">
        <f t="shared" si="9"/>
        <v>374.67</v>
      </c>
      <c r="H624" s="19">
        <v>1</v>
      </c>
      <c r="J624" s="64"/>
    </row>
    <row r="625" spans="1:10" ht="13.5" x14ac:dyDescent="0.25">
      <c r="A625" s="47">
        <v>45792</v>
      </c>
      <c r="B625" s="31">
        <v>45792</v>
      </c>
      <c r="C625" s="36">
        <v>27111602</v>
      </c>
      <c r="D625" s="25" t="s">
        <v>651</v>
      </c>
      <c r="E625" s="46" t="s">
        <v>67</v>
      </c>
      <c r="F625" s="40">
        <v>426.05</v>
      </c>
      <c r="G625" s="22">
        <f t="shared" si="9"/>
        <v>426.05</v>
      </c>
      <c r="H625" s="19">
        <v>1</v>
      </c>
      <c r="J625" s="64"/>
    </row>
    <row r="626" spans="1:10" ht="13.5" x14ac:dyDescent="0.25">
      <c r="A626" s="49">
        <v>45792</v>
      </c>
      <c r="B626" s="32">
        <v>45792</v>
      </c>
      <c r="C626" s="37">
        <v>27111602</v>
      </c>
      <c r="D626" s="18" t="s">
        <v>652</v>
      </c>
      <c r="E626" s="43" t="s">
        <v>67</v>
      </c>
      <c r="F626" s="41">
        <v>267</v>
      </c>
      <c r="G626" s="22">
        <f t="shared" si="9"/>
        <v>267</v>
      </c>
      <c r="H626" s="19">
        <v>1</v>
      </c>
      <c r="J626" s="64"/>
    </row>
    <row r="627" spans="1:10" ht="36" x14ac:dyDescent="0.25">
      <c r="A627" s="47">
        <v>45792</v>
      </c>
      <c r="B627" s="31">
        <v>45792</v>
      </c>
      <c r="C627" s="36">
        <v>27112004</v>
      </c>
      <c r="D627" s="25" t="s">
        <v>653</v>
      </c>
      <c r="E627" s="46" t="s">
        <v>67</v>
      </c>
      <c r="F627" s="40">
        <v>103</v>
      </c>
      <c r="G627" s="22">
        <f t="shared" si="9"/>
        <v>103</v>
      </c>
      <c r="H627" s="19">
        <v>1</v>
      </c>
      <c r="J627" s="64"/>
    </row>
    <row r="628" spans="1:10" ht="13.5" x14ac:dyDescent="0.25">
      <c r="A628" s="49">
        <v>45792</v>
      </c>
      <c r="B628" s="32">
        <v>45792</v>
      </c>
      <c r="C628" s="37">
        <v>27111802</v>
      </c>
      <c r="D628" s="18" t="s">
        <v>654</v>
      </c>
      <c r="E628" s="43" t="s">
        <v>67</v>
      </c>
      <c r="F628" s="41">
        <v>977.25</v>
      </c>
      <c r="G628" s="22">
        <f t="shared" si="9"/>
        <v>977.25</v>
      </c>
      <c r="H628" s="19">
        <v>1</v>
      </c>
      <c r="J628" s="64"/>
    </row>
    <row r="629" spans="1:10" ht="13.5" x14ac:dyDescent="0.25">
      <c r="A629" s="47">
        <v>45792</v>
      </c>
      <c r="B629" s="31">
        <v>45792</v>
      </c>
      <c r="C629" s="36">
        <v>31162502</v>
      </c>
      <c r="D629" s="25" t="s">
        <v>655</v>
      </c>
      <c r="E629" s="46" t="s">
        <v>67</v>
      </c>
      <c r="F629" s="40">
        <v>414.05</v>
      </c>
      <c r="G629" s="22">
        <f t="shared" si="9"/>
        <v>414.05</v>
      </c>
      <c r="H629" s="19">
        <v>1</v>
      </c>
      <c r="J629" s="64"/>
    </row>
    <row r="630" spans="1:10" ht="13.5" x14ac:dyDescent="0.25">
      <c r="A630" s="49">
        <v>45792</v>
      </c>
      <c r="B630" s="32">
        <v>45792</v>
      </c>
      <c r="C630" s="37">
        <v>27112802</v>
      </c>
      <c r="D630" s="18" t="s">
        <v>656</v>
      </c>
      <c r="E630" s="43" t="s">
        <v>67</v>
      </c>
      <c r="F630" s="41">
        <v>424.98</v>
      </c>
      <c r="G630" s="22">
        <f t="shared" si="9"/>
        <v>424.98</v>
      </c>
      <c r="H630" s="19">
        <v>1</v>
      </c>
      <c r="J630" s="64"/>
    </row>
    <row r="631" spans="1:10" ht="13.5" x14ac:dyDescent="0.25">
      <c r="A631" s="47">
        <v>45792</v>
      </c>
      <c r="B631" s="31">
        <v>45792</v>
      </c>
      <c r="C631" s="36">
        <v>27111604</v>
      </c>
      <c r="D631" s="25" t="s">
        <v>657</v>
      </c>
      <c r="E631" s="46" t="s">
        <v>67</v>
      </c>
      <c r="F631" s="40">
        <v>1088.97</v>
      </c>
      <c r="G631" s="22">
        <f t="shared" si="9"/>
        <v>1088.97</v>
      </c>
      <c r="H631" s="19">
        <v>1</v>
      </c>
      <c r="J631" s="64"/>
    </row>
    <row r="632" spans="1:10" ht="13.5" x14ac:dyDescent="0.25">
      <c r="A632" s="49">
        <v>45792</v>
      </c>
      <c r="B632" s="32">
        <v>45792</v>
      </c>
      <c r="C632" s="37">
        <v>31211505</v>
      </c>
      <c r="D632" s="18" t="s">
        <v>658</v>
      </c>
      <c r="E632" s="43" t="s">
        <v>1195</v>
      </c>
      <c r="F632" s="41">
        <v>610</v>
      </c>
      <c r="G632" s="22">
        <f t="shared" si="9"/>
        <v>610</v>
      </c>
      <c r="H632" s="19">
        <v>1</v>
      </c>
      <c r="J632" s="64"/>
    </row>
    <row r="633" spans="1:10" ht="13.5" x14ac:dyDescent="0.25">
      <c r="A633" s="47">
        <v>45792</v>
      </c>
      <c r="B633" s="31">
        <v>45792</v>
      </c>
      <c r="C633" s="36">
        <v>31162506</v>
      </c>
      <c r="D633" s="25" t="s">
        <v>659</v>
      </c>
      <c r="E633" s="46" t="s">
        <v>67</v>
      </c>
      <c r="F633" s="40">
        <v>196</v>
      </c>
      <c r="G633" s="22">
        <f t="shared" si="9"/>
        <v>8232</v>
      </c>
      <c r="H633" s="19">
        <v>42</v>
      </c>
      <c r="J633" s="64"/>
    </row>
    <row r="634" spans="1:10" ht="13.5" x14ac:dyDescent="0.25">
      <c r="A634" s="49">
        <v>45792</v>
      </c>
      <c r="B634" s="32">
        <v>45792</v>
      </c>
      <c r="C634" s="37">
        <v>30102304</v>
      </c>
      <c r="D634" s="18" t="s">
        <v>660</v>
      </c>
      <c r="E634" s="43" t="s">
        <v>67</v>
      </c>
      <c r="F634" s="41">
        <v>104</v>
      </c>
      <c r="G634" s="22">
        <f t="shared" si="9"/>
        <v>3952</v>
      </c>
      <c r="H634" s="19">
        <v>38</v>
      </c>
      <c r="J634" s="64"/>
    </row>
    <row r="635" spans="1:10" ht="13.5" x14ac:dyDescent="0.25">
      <c r="A635" s="47">
        <v>45792</v>
      </c>
      <c r="B635" s="31">
        <v>45792</v>
      </c>
      <c r="C635" s="36">
        <v>31162501</v>
      </c>
      <c r="D635" s="25" t="s">
        <v>661</v>
      </c>
      <c r="E635" s="46" t="s">
        <v>67</v>
      </c>
      <c r="F635" s="40">
        <v>152</v>
      </c>
      <c r="G635" s="22">
        <f t="shared" si="9"/>
        <v>7296</v>
      </c>
      <c r="H635" s="19">
        <v>48</v>
      </c>
      <c r="J635" s="64"/>
    </row>
    <row r="636" spans="1:10" ht="24" x14ac:dyDescent="0.25">
      <c r="A636" s="49">
        <v>45791</v>
      </c>
      <c r="B636" s="32">
        <v>45791</v>
      </c>
      <c r="C636" s="37">
        <v>27112504</v>
      </c>
      <c r="D636" s="18" t="s">
        <v>637</v>
      </c>
      <c r="E636" s="43" t="s">
        <v>67</v>
      </c>
      <c r="F636" s="41">
        <v>15.25</v>
      </c>
      <c r="G636" s="22">
        <f t="shared" si="9"/>
        <v>915</v>
      </c>
      <c r="H636" s="19">
        <v>60</v>
      </c>
      <c r="J636" s="64"/>
    </row>
    <row r="637" spans="1:10" ht="24" x14ac:dyDescent="0.25">
      <c r="A637" s="47">
        <v>45791</v>
      </c>
      <c r="B637" s="31">
        <v>45791</v>
      </c>
      <c r="C637" s="36">
        <v>12141901</v>
      </c>
      <c r="D637" s="25" t="s">
        <v>1180</v>
      </c>
      <c r="E637" s="46" t="s">
        <v>1188</v>
      </c>
      <c r="F637" s="40">
        <v>2644.07</v>
      </c>
      <c r="G637" s="22">
        <f t="shared" si="9"/>
        <v>10576.28</v>
      </c>
      <c r="H637" s="19">
        <v>4</v>
      </c>
      <c r="J637" s="64"/>
    </row>
    <row r="638" spans="1:10" ht="13.5" x14ac:dyDescent="0.25">
      <c r="A638" s="49">
        <v>45791</v>
      </c>
      <c r="B638" s="32">
        <v>45791</v>
      </c>
      <c r="C638" s="37">
        <v>31161501</v>
      </c>
      <c r="D638" s="18" t="s">
        <v>1338</v>
      </c>
      <c r="E638" s="43" t="s">
        <v>67</v>
      </c>
      <c r="F638" s="41">
        <v>3.49</v>
      </c>
      <c r="G638" s="22">
        <f t="shared" si="9"/>
        <v>502.56000000000006</v>
      </c>
      <c r="H638" s="19">
        <v>144</v>
      </c>
      <c r="J638" s="64"/>
    </row>
    <row r="639" spans="1:10" ht="13.5" x14ac:dyDescent="0.25">
      <c r="A639" s="47">
        <v>45786</v>
      </c>
      <c r="B639" s="31">
        <v>45786</v>
      </c>
      <c r="C639" s="36">
        <v>30102303</v>
      </c>
      <c r="D639" s="25" t="s">
        <v>662</v>
      </c>
      <c r="E639" s="46" t="s">
        <v>67</v>
      </c>
      <c r="F639" s="40">
        <v>80</v>
      </c>
      <c r="G639" s="22">
        <f t="shared" si="9"/>
        <v>3120</v>
      </c>
      <c r="H639" s="19">
        <v>39</v>
      </c>
      <c r="J639" s="64"/>
    </row>
    <row r="640" spans="1:10" ht="13.5" x14ac:dyDescent="0.25">
      <c r="A640" s="49">
        <v>45786</v>
      </c>
      <c r="B640" s="32">
        <v>45786</v>
      </c>
      <c r="C640" s="37">
        <v>30101701</v>
      </c>
      <c r="D640" s="18" t="s">
        <v>663</v>
      </c>
      <c r="E640" s="43" t="s">
        <v>67</v>
      </c>
      <c r="F640" s="41">
        <v>19</v>
      </c>
      <c r="G640" s="22">
        <f t="shared" si="9"/>
        <v>8170</v>
      </c>
      <c r="H640" s="19">
        <v>430</v>
      </c>
      <c r="J640" s="64"/>
    </row>
    <row r="641" spans="1:10" ht="24" x14ac:dyDescent="0.25">
      <c r="A641" s="47">
        <v>45786</v>
      </c>
      <c r="B641" s="31">
        <v>45786</v>
      </c>
      <c r="C641" s="36">
        <v>27111509</v>
      </c>
      <c r="D641" s="25" t="s">
        <v>664</v>
      </c>
      <c r="E641" s="46" t="s">
        <v>67</v>
      </c>
      <c r="F641" s="40">
        <v>92</v>
      </c>
      <c r="G641" s="22">
        <f t="shared" si="9"/>
        <v>276</v>
      </c>
      <c r="H641" s="19">
        <v>3</v>
      </c>
      <c r="J641" s="64"/>
    </row>
    <row r="642" spans="1:10" ht="13.5" x14ac:dyDescent="0.25">
      <c r="A642" s="49">
        <v>45786</v>
      </c>
      <c r="B642" s="32">
        <v>45786</v>
      </c>
      <c r="C642" s="37">
        <v>40142612</v>
      </c>
      <c r="D642" s="18" t="s">
        <v>798</v>
      </c>
      <c r="E642" s="43" t="s">
        <v>67</v>
      </c>
      <c r="F642" s="41">
        <v>6.29</v>
      </c>
      <c r="G642" s="22">
        <f t="shared" si="9"/>
        <v>629</v>
      </c>
      <c r="H642" s="19">
        <v>100</v>
      </c>
      <c r="J642" s="64"/>
    </row>
    <row r="643" spans="1:10" ht="24" x14ac:dyDescent="0.25">
      <c r="A643" s="47">
        <v>45786</v>
      </c>
      <c r="B643" s="31">
        <v>45786</v>
      </c>
      <c r="C643" s="36">
        <v>30161716</v>
      </c>
      <c r="D643" s="25" t="s">
        <v>1339</v>
      </c>
      <c r="E643" s="46" t="s">
        <v>67</v>
      </c>
      <c r="F643" s="40">
        <v>80.510000000000005</v>
      </c>
      <c r="G643" s="22">
        <f t="shared" si="9"/>
        <v>402.55</v>
      </c>
      <c r="H643" s="19">
        <v>5</v>
      </c>
      <c r="J643" s="64"/>
    </row>
    <row r="644" spans="1:10" ht="13.5" x14ac:dyDescent="0.25">
      <c r="A644" s="49">
        <v>45786</v>
      </c>
      <c r="B644" s="32">
        <v>45786</v>
      </c>
      <c r="C644" s="37">
        <v>40142305</v>
      </c>
      <c r="D644" s="18" t="s">
        <v>799</v>
      </c>
      <c r="E644" s="43" t="s">
        <v>67</v>
      </c>
      <c r="F644" s="41">
        <v>106.86</v>
      </c>
      <c r="G644" s="22">
        <f t="shared" si="9"/>
        <v>854.88</v>
      </c>
      <c r="H644" s="19">
        <v>8</v>
      </c>
      <c r="J644" s="64"/>
    </row>
    <row r="645" spans="1:10" ht="13.5" x14ac:dyDescent="0.25">
      <c r="A645" s="47">
        <v>45786</v>
      </c>
      <c r="B645" s="31">
        <v>45786</v>
      </c>
      <c r="C645" s="36">
        <v>40142305</v>
      </c>
      <c r="D645" s="25" t="s">
        <v>800</v>
      </c>
      <c r="E645" s="46" t="s">
        <v>67</v>
      </c>
      <c r="F645" s="40">
        <v>121.86</v>
      </c>
      <c r="G645" s="22">
        <f t="shared" si="9"/>
        <v>974.88</v>
      </c>
      <c r="H645" s="19">
        <v>8</v>
      </c>
      <c r="J645" s="64"/>
    </row>
    <row r="646" spans="1:10" ht="13.5" x14ac:dyDescent="0.25">
      <c r="A646" s="49">
        <v>45785</v>
      </c>
      <c r="B646" s="32">
        <v>45785</v>
      </c>
      <c r="C646" s="37">
        <v>50101538</v>
      </c>
      <c r="D646" s="28" t="s">
        <v>634</v>
      </c>
      <c r="E646" s="43" t="s">
        <v>506</v>
      </c>
      <c r="F646" s="41">
        <v>300</v>
      </c>
      <c r="G646" s="22">
        <f t="shared" si="9"/>
        <v>2100</v>
      </c>
      <c r="H646" s="19">
        <v>7</v>
      </c>
      <c r="J646" s="64"/>
    </row>
    <row r="647" spans="1:10" ht="24" x14ac:dyDescent="0.25">
      <c r="A647" s="47">
        <v>45785</v>
      </c>
      <c r="B647" s="31">
        <v>45785</v>
      </c>
      <c r="C647" s="36">
        <v>50221101</v>
      </c>
      <c r="D647" s="27" t="s">
        <v>665</v>
      </c>
      <c r="E647" s="46" t="s">
        <v>1196</v>
      </c>
      <c r="F647" s="40">
        <v>60</v>
      </c>
      <c r="G647" s="22">
        <f t="shared" si="9"/>
        <v>7800</v>
      </c>
      <c r="H647" s="19">
        <v>130</v>
      </c>
      <c r="J647" s="64"/>
    </row>
    <row r="648" spans="1:10" ht="13.5" x14ac:dyDescent="0.25">
      <c r="A648" s="49">
        <v>45785</v>
      </c>
      <c r="B648" s="32">
        <v>45785</v>
      </c>
      <c r="C648" s="37">
        <v>50221101</v>
      </c>
      <c r="D648" s="28" t="s">
        <v>635</v>
      </c>
      <c r="E648" s="43" t="s">
        <v>1196</v>
      </c>
      <c r="F648" s="41">
        <v>400</v>
      </c>
      <c r="G648" s="22">
        <f t="shared" si="9"/>
        <v>10400</v>
      </c>
      <c r="H648" s="19">
        <v>26</v>
      </c>
      <c r="J648" s="64"/>
    </row>
    <row r="649" spans="1:10" ht="13.5" x14ac:dyDescent="0.25">
      <c r="A649" s="47">
        <v>45785</v>
      </c>
      <c r="B649" s="31">
        <v>45785</v>
      </c>
      <c r="C649" s="36">
        <v>50192110</v>
      </c>
      <c r="D649" s="27" t="s">
        <v>666</v>
      </c>
      <c r="E649" s="46" t="s">
        <v>1196</v>
      </c>
      <c r="F649" s="40">
        <v>300</v>
      </c>
      <c r="G649" s="22">
        <f t="shared" si="9"/>
        <v>600</v>
      </c>
      <c r="H649" s="19">
        <v>2</v>
      </c>
      <c r="J649" s="64"/>
    </row>
    <row r="650" spans="1:10" ht="13.5" x14ac:dyDescent="0.25">
      <c r="A650" s="49">
        <v>45785</v>
      </c>
      <c r="B650" s="32">
        <v>45785</v>
      </c>
      <c r="C650" s="37">
        <v>50121611</v>
      </c>
      <c r="D650" s="28" t="s">
        <v>667</v>
      </c>
      <c r="E650" s="43" t="s">
        <v>67</v>
      </c>
      <c r="F650" s="41">
        <v>900</v>
      </c>
      <c r="G650" s="22">
        <f t="shared" ref="G650:G713" si="10">F650*H650</f>
        <v>900</v>
      </c>
      <c r="H650" s="19">
        <v>1</v>
      </c>
      <c r="J650" s="64"/>
    </row>
    <row r="651" spans="1:10" ht="13.5" x14ac:dyDescent="0.25">
      <c r="A651" s="47">
        <v>45785</v>
      </c>
      <c r="B651" s="31">
        <v>45785</v>
      </c>
      <c r="C651" s="36">
        <v>50121611</v>
      </c>
      <c r="D651" s="27" t="s">
        <v>668</v>
      </c>
      <c r="E651" s="46" t="s">
        <v>67</v>
      </c>
      <c r="F651" s="40">
        <v>1100</v>
      </c>
      <c r="G651" s="22">
        <f t="shared" si="10"/>
        <v>2200</v>
      </c>
      <c r="H651" s="19">
        <v>2</v>
      </c>
      <c r="J651" s="64"/>
    </row>
    <row r="652" spans="1:10" ht="13.5" x14ac:dyDescent="0.25">
      <c r="A652" s="49">
        <v>45785</v>
      </c>
      <c r="B652" s="32">
        <v>45785</v>
      </c>
      <c r="C652" s="37">
        <v>50221001</v>
      </c>
      <c r="D652" s="28" t="s">
        <v>669</v>
      </c>
      <c r="E652" s="43" t="s">
        <v>1196</v>
      </c>
      <c r="F652" s="41">
        <v>90</v>
      </c>
      <c r="G652" s="22">
        <f t="shared" si="10"/>
        <v>2340</v>
      </c>
      <c r="H652" s="19">
        <v>26</v>
      </c>
      <c r="J652" s="64"/>
    </row>
    <row r="653" spans="1:10" ht="13.5" x14ac:dyDescent="0.25">
      <c r="A653" s="47">
        <v>45785</v>
      </c>
      <c r="B653" s="31">
        <v>45785</v>
      </c>
      <c r="C653" s="36">
        <v>50171552</v>
      </c>
      <c r="D653" s="27" t="s">
        <v>670</v>
      </c>
      <c r="E653" s="46" t="s">
        <v>506</v>
      </c>
      <c r="F653" s="40">
        <v>800</v>
      </c>
      <c r="G653" s="22">
        <f t="shared" si="10"/>
        <v>800</v>
      </c>
      <c r="H653" s="19">
        <v>1</v>
      </c>
      <c r="J653" s="64"/>
    </row>
    <row r="654" spans="1:10" ht="13.5" x14ac:dyDescent="0.25">
      <c r="A654" s="49">
        <v>45785</v>
      </c>
      <c r="B654" s="32">
        <v>45785</v>
      </c>
      <c r="C654" s="37">
        <v>50192110</v>
      </c>
      <c r="D654" s="28" t="s">
        <v>1181</v>
      </c>
      <c r="E654" s="43" t="s">
        <v>1196</v>
      </c>
      <c r="F654" s="41">
        <v>500</v>
      </c>
      <c r="G654" s="22">
        <f t="shared" si="10"/>
        <v>2000</v>
      </c>
      <c r="H654" s="19">
        <v>4</v>
      </c>
      <c r="J654" s="64"/>
    </row>
    <row r="655" spans="1:10" ht="13.5" x14ac:dyDescent="0.25">
      <c r="A655" s="47">
        <v>45785</v>
      </c>
      <c r="B655" s="31">
        <v>45785</v>
      </c>
      <c r="C655" s="36">
        <v>50192901</v>
      </c>
      <c r="D655" s="27" t="s">
        <v>671</v>
      </c>
      <c r="E655" s="46" t="s">
        <v>506</v>
      </c>
      <c r="F655" s="40">
        <v>425</v>
      </c>
      <c r="G655" s="22">
        <f t="shared" si="10"/>
        <v>1700</v>
      </c>
      <c r="H655" s="19">
        <v>4</v>
      </c>
      <c r="J655" s="64"/>
    </row>
    <row r="656" spans="1:10" ht="13.5" x14ac:dyDescent="0.25">
      <c r="A656" s="49">
        <v>45785</v>
      </c>
      <c r="B656" s="32">
        <v>45785</v>
      </c>
      <c r="C656" s="37">
        <v>50192901</v>
      </c>
      <c r="D656" s="28" t="s">
        <v>672</v>
      </c>
      <c r="E656" s="43" t="s">
        <v>506</v>
      </c>
      <c r="F656" s="41">
        <v>550</v>
      </c>
      <c r="G656" s="22">
        <f t="shared" si="10"/>
        <v>2750</v>
      </c>
      <c r="H656" s="19">
        <v>5</v>
      </c>
      <c r="J656" s="64"/>
    </row>
    <row r="657" spans="1:10" ht="13.5" x14ac:dyDescent="0.25">
      <c r="A657" s="47">
        <v>45785</v>
      </c>
      <c r="B657" s="31">
        <v>45785</v>
      </c>
      <c r="C657" s="36">
        <v>50121539</v>
      </c>
      <c r="D657" s="27" t="s">
        <v>673</v>
      </c>
      <c r="E657" s="46" t="s">
        <v>1196</v>
      </c>
      <c r="F657" s="40">
        <v>380</v>
      </c>
      <c r="G657" s="22">
        <f t="shared" si="10"/>
        <v>2280</v>
      </c>
      <c r="H657" s="19">
        <v>6</v>
      </c>
      <c r="J657" s="64"/>
    </row>
    <row r="658" spans="1:10" ht="13.5" x14ac:dyDescent="0.25">
      <c r="A658" s="49">
        <v>45783</v>
      </c>
      <c r="B658" s="32">
        <v>45783</v>
      </c>
      <c r="C658" s="37">
        <v>31211508</v>
      </c>
      <c r="D658" s="18" t="s">
        <v>712</v>
      </c>
      <c r="E658" s="43" t="s">
        <v>1195</v>
      </c>
      <c r="F658" s="42">
        <v>1955</v>
      </c>
      <c r="G658" s="22">
        <f t="shared" si="10"/>
        <v>125120</v>
      </c>
      <c r="H658" s="19">
        <v>64</v>
      </c>
      <c r="J658" s="64"/>
    </row>
    <row r="659" spans="1:10" ht="24" x14ac:dyDescent="0.25">
      <c r="A659" s="47">
        <v>45770</v>
      </c>
      <c r="B659" s="47">
        <v>45770</v>
      </c>
      <c r="C659" s="36">
        <v>23153501</v>
      </c>
      <c r="D659" s="25" t="s">
        <v>699</v>
      </c>
      <c r="E659" s="30" t="s">
        <v>67</v>
      </c>
      <c r="F659" s="48">
        <v>55</v>
      </c>
      <c r="G659" s="22">
        <f t="shared" si="10"/>
        <v>3300</v>
      </c>
      <c r="H659" s="19">
        <v>60</v>
      </c>
      <c r="J659" s="64"/>
    </row>
    <row r="660" spans="1:10" ht="24" x14ac:dyDescent="0.25">
      <c r="A660" s="49">
        <v>45770</v>
      </c>
      <c r="B660" s="49">
        <v>45770</v>
      </c>
      <c r="C660" s="37">
        <v>31211508</v>
      </c>
      <c r="D660" s="18" t="s">
        <v>709</v>
      </c>
      <c r="E660" s="29" t="s">
        <v>1201</v>
      </c>
      <c r="F660" s="50">
        <v>3900</v>
      </c>
      <c r="G660" s="22">
        <f t="shared" si="10"/>
        <v>3900</v>
      </c>
      <c r="H660" s="19">
        <v>1</v>
      </c>
      <c r="J660" s="64"/>
    </row>
    <row r="661" spans="1:10" ht="36" x14ac:dyDescent="0.25">
      <c r="A661" s="47">
        <v>45770</v>
      </c>
      <c r="B661" s="47">
        <v>45770</v>
      </c>
      <c r="C661" s="36">
        <v>31211508</v>
      </c>
      <c r="D661" s="25" t="s">
        <v>1182</v>
      </c>
      <c r="E661" s="30" t="s">
        <v>1195</v>
      </c>
      <c r="F661" s="48">
        <v>800</v>
      </c>
      <c r="G661" s="22">
        <f t="shared" si="10"/>
        <v>10400</v>
      </c>
      <c r="H661" s="19">
        <v>13</v>
      </c>
      <c r="J661" s="64"/>
    </row>
    <row r="662" spans="1:10" ht="24" x14ac:dyDescent="0.25">
      <c r="A662" s="49">
        <v>45768</v>
      </c>
      <c r="B662" s="49">
        <v>45768</v>
      </c>
      <c r="C662" s="37">
        <v>43212110</v>
      </c>
      <c r="D662" s="18" t="s">
        <v>803</v>
      </c>
      <c r="E662" s="29" t="s">
        <v>67</v>
      </c>
      <c r="F662" s="50">
        <v>10664</v>
      </c>
      <c r="G662" s="22">
        <f t="shared" si="10"/>
        <v>74648</v>
      </c>
      <c r="H662" s="19">
        <v>7</v>
      </c>
      <c r="J662" s="64"/>
    </row>
    <row r="663" spans="1:10" ht="24" x14ac:dyDescent="0.25">
      <c r="A663" s="47">
        <v>45761</v>
      </c>
      <c r="B663" s="47">
        <v>45761</v>
      </c>
      <c r="C663" s="36">
        <v>25172004</v>
      </c>
      <c r="D663" s="25" t="s">
        <v>1340</v>
      </c>
      <c r="E663" s="30" t="s">
        <v>67</v>
      </c>
      <c r="F663" s="48">
        <v>1453</v>
      </c>
      <c r="G663" s="22">
        <f t="shared" si="10"/>
        <v>2906</v>
      </c>
      <c r="H663" s="19">
        <v>2</v>
      </c>
      <c r="J663" s="64"/>
    </row>
    <row r="664" spans="1:10" ht="13.5" x14ac:dyDescent="0.25">
      <c r="A664" s="49">
        <v>45761</v>
      </c>
      <c r="B664" s="49">
        <v>45761</v>
      </c>
      <c r="C664" s="37">
        <v>25172407</v>
      </c>
      <c r="D664" s="18" t="s">
        <v>1341</v>
      </c>
      <c r="E664" s="29" t="s">
        <v>67</v>
      </c>
      <c r="F664" s="50">
        <v>287</v>
      </c>
      <c r="G664" s="22">
        <f t="shared" si="10"/>
        <v>287</v>
      </c>
      <c r="H664" s="19">
        <v>1</v>
      </c>
      <c r="J664" s="64"/>
    </row>
    <row r="665" spans="1:10" ht="13.5" x14ac:dyDescent="0.25">
      <c r="A665" s="47">
        <v>45761</v>
      </c>
      <c r="B665" s="47">
        <v>45761</v>
      </c>
      <c r="C665" s="36">
        <v>25172407</v>
      </c>
      <c r="D665" s="25" t="s">
        <v>1342</v>
      </c>
      <c r="E665" s="30" t="s">
        <v>67</v>
      </c>
      <c r="F665" s="48">
        <v>249</v>
      </c>
      <c r="G665" s="22">
        <f t="shared" si="10"/>
        <v>249</v>
      </c>
      <c r="H665" s="19">
        <v>1</v>
      </c>
      <c r="J665" s="64"/>
    </row>
    <row r="666" spans="1:10" ht="13.5" x14ac:dyDescent="0.25">
      <c r="A666" s="49">
        <v>45761</v>
      </c>
      <c r="B666" s="49">
        <v>45761</v>
      </c>
      <c r="C666" s="37">
        <v>25172407</v>
      </c>
      <c r="D666" s="18" t="s">
        <v>1343</v>
      </c>
      <c r="E666" s="29" t="s">
        <v>67</v>
      </c>
      <c r="F666" s="50">
        <v>249</v>
      </c>
      <c r="G666" s="22">
        <f t="shared" si="10"/>
        <v>249</v>
      </c>
      <c r="H666" s="19">
        <v>1</v>
      </c>
      <c r="J666" s="64"/>
    </row>
    <row r="667" spans="1:10" ht="24" x14ac:dyDescent="0.25">
      <c r="A667" s="47">
        <v>45761</v>
      </c>
      <c r="B667" s="47">
        <v>45761</v>
      </c>
      <c r="C667" s="36">
        <v>25172407</v>
      </c>
      <c r="D667" s="25" t="s">
        <v>1344</v>
      </c>
      <c r="E667" s="30" t="s">
        <v>67</v>
      </c>
      <c r="F667" s="48">
        <v>249</v>
      </c>
      <c r="G667" s="22">
        <f t="shared" si="10"/>
        <v>498</v>
      </c>
      <c r="H667" s="19">
        <v>2</v>
      </c>
      <c r="J667" s="64"/>
    </row>
    <row r="668" spans="1:10" ht="24" x14ac:dyDescent="0.25">
      <c r="A668" s="49">
        <v>45761</v>
      </c>
      <c r="B668" s="49">
        <v>45761</v>
      </c>
      <c r="C668" s="37">
        <v>25172407</v>
      </c>
      <c r="D668" s="18" t="s">
        <v>1345</v>
      </c>
      <c r="E668" s="29" t="s">
        <v>67</v>
      </c>
      <c r="F668" s="50">
        <v>352</v>
      </c>
      <c r="G668" s="22">
        <f t="shared" si="10"/>
        <v>1760</v>
      </c>
      <c r="H668" s="19">
        <v>5</v>
      </c>
      <c r="J668" s="64"/>
    </row>
    <row r="669" spans="1:10" ht="24" x14ac:dyDescent="0.25">
      <c r="A669" s="47">
        <v>45761</v>
      </c>
      <c r="B669" s="47">
        <v>45761</v>
      </c>
      <c r="C669" s="36">
        <v>25172009</v>
      </c>
      <c r="D669" s="25" t="s">
        <v>832</v>
      </c>
      <c r="E669" s="30" t="s">
        <v>67</v>
      </c>
      <c r="F669" s="48">
        <v>788</v>
      </c>
      <c r="G669" s="22">
        <f t="shared" si="10"/>
        <v>3152</v>
      </c>
      <c r="H669" s="19">
        <v>4</v>
      </c>
      <c r="J669" s="64"/>
    </row>
    <row r="670" spans="1:10" ht="13.5" x14ac:dyDescent="0.25">
      <c r="A670" s="49">
        <v>45761</v>
      </c>
      <c r="B670" s="49">
        <v>45761</v>
      </c>
      <c r="C670" s="37">
        <v>25171502</v>
      </c>
      <c r="D670" s="18" t="s">
        <v>1346</v>
      </c>
      <c r="E670" s="29" t="s">
        <v>67</v>
      </c>
      <c r="F670" s="50">
        <v>249</v>
      </c>
      <c r="G670" s="22">
        <f t="shared" si="10"/>
        <v>747</v>
      </c>
      <c r="H670" s="19">
        <v>3</v>
      </c>
      <c r="J670" s="64"/>
    </row>
    <row r="671" spans="1:10" ht="13.5" x14ac:dyDescent="0.25">
      <c r="A671" s="47">
        <v>45761</v>
      </c>
      <c r="B671" s="47">
        <v>45761</v>
      </c>
      <c r="C671" s="36">
        <v>25171502</v>
      </c>
      <c r="D671" s="25" t="s">
        <v>1347</v>
      </c>
      <c r="E671" s="30" t="s">
        <v>67</v>
      </c>
      <c r="F671" s="48">
        <v>269</v>
      </c>
      <c r="G671" s="22">
        <f t="shared" si="10"/>
        <v>538</v>
      </c>
      <c r="H671" s="19">
        <v>2</v>
      </c>
      <c r="J671" s="64"/>
    </row>
    <row r="672" spans="1:10" ht="24" x14ac:dyDescent="0.25">
      <c r="A672" s="49">
        <v>45758</v>
      </c>
      <c r="B672" s="49">
        <v>45758</v>
      </c>
      <c r="C672" s="37">
        <v>12142105</v>
      </c>
      <c r="D672" s="18" t="s">
        <v>793</v>
      </c>
      <c r="E672" s="29" t="s">
        <v>817</v>
      </c>
      <c r="F672" s="50">
        <v>8898.31</v>
      </c>
      <c r="G672" s="22">
        <f t="shared" si="10"/>
        <v>17796.62</v>
      </c>
      <c r="H672" s="19">
        <v>2</v>
      </c>
      <c r="J672" s="64"/>
    </row>
    <row r="673" spans="1:10" ht="24" x14ac:dyDescent="0.25">
      <c r="A673" s="47">
        <v>45758</v>
      </c>
      <c r="B673" s="47">
        <v>45758</v>
      </c>
      <c r="C673" s="36">
        <v>12142105</v>
      </c>
      <c r="D673" s="25" t="s">
        <v>794</v>
      </c>
      <c r="E673" s="30" t="s">
        <v>817</v>
      </c>
      <c r="F673" s="48">
        <v>8898.31</v>
      </c>
      <c r="G673" s="22">
        <f t="shared" si="10"/>
        <v>17796.62</v>
      </c>
      <c r="H673" s="19">
        <v>2</v>
      </c>
      <c r="J673" s="64"/>
    </row>
    <row r="674" spans="1:10" ht="13.5" x14ac:dyDescent="0.25">
      <c r="A674" s="49">
        <v>45758</v>
      </c>
      <c r="B674" s="49">
        <v>45758</v>
      </c>
      <c r="C674" s="37">
        <v>31231202</v>
      </c>
      <c r="D674" s="18" t="s">
        <v>812</v>
      </c>
      <c r="E674" s="29" t="s">
        <v>818</v>
      </c>
      <c r="F674" s="50">
        <v>3813.56</v>
      </c>
      <c r="G674" s="22">
        <f t="shared" si="10"/>
        <v>7627.12</v>
      </c>
      <c r="H674" s="19">
        <v>2</v>
      </c>
      <c r="J674" s="64"/>
    </row>
    <row r="675" spans="1:10" ht="13.5" x14ac:dyDescent="0.25">
      <c r="A675" s="47">
        <v>45758</v>
      </c>
      <c r="B675" s="47">
        <v>45758</v>
      </c>
      <c r="C675" s="36">
        <v>31231202</v>
      </c>
      <c r="D675" s="25" t="s">
        <v>813</v>
      </c>
      <c r="E675" s="30" t="s">
        <v>818</v>
      </c>
      <c r="F675" s="48">
        <v>1610.17</v>
      </c>
      <c r="G675" s="22">
        <f t="shared" si="10"/>
        <v>3220.34</v>
      </c>
      <c r="H675" s="19">
        <v>2</v>
      </c>
      <c r="J675" s="64"/>
    </row>
    <row r="676" spans="1:10" ht="24" x14ac:dyDescent="0.25">
      <c r="A676" s="49">
        <v>45758</v>
      </c>
      <c r="B676" s="49">
        <v>45758</v>
      </c>
      <c r="C676" s="37">
        <v>31231314</v>
      </c>
      <c r="D676" s="18" t="s">
        <v>795</v>
      </c>
      <c r="E676" s="29" t="s">
        <v>67</v>
      </c>
      <c r="F676" s="50">
        <v>80.510000000000005</v>
      </c>
      <c r="G676" s="22">
        <f t="shared" si="10"/>
        <v>402.55</v>
      </c>
      <c r="H676" s="19">
        <v>5</v>
      </c>
      <c r="J676" s="64"/>
    </row>
    <row r="677" spans="1:10" ht="13.5" x14ac:dyDescent="0.25">
      <c r="A677" s="47">
        <v>45758</v>
      </c>
      <c r="B677" s="47">
        <v>45758</v>
      </c>
      <c r="C677" s="36">
        <v>39121303</v>
      </c>
      <c r="D677" s="25" t="s">
        <v>796</v>
      </c>
      <c r="E677" s="30" t="s">
        <v>67</v>
      </c>
      <c r="F677" s="48">
        <v>1271.19</v>
      </c>
      <c r="G677" s="22">
        <f t="shared" si="10"/>
        <v>7627.14</v>
      </c>
      <c r="H677" s="19">
        <v>6</v>
      </c>
      <c r="J677" s="64"/>
    </row>
    <row r="678" spans="1:10" ht="13.5" x14ac:dyDescent="0.25">
      <c r="A678" s="49">
        <v>45757</v>
      </c>
      <c r="B678" s="49">
        <v>45757</v>
      </c>
      <c r="C678" s="37">
        <v>47131827</v>
      </c>
      <c r="D678" s="18" t="s">
        <v>745</v>
      </c>
      <c r="E678" s="29" t="s">
        <v>1195</v>
      </c>
      <c r="F678" s="50">
        <v>350</v>
      </c>
      <c r="G678" s="22">
        <f t="shared" si="10"/>
        <v>4200</v>
      </c>
      <c r="H678" s="19">
        <v>12</v>
      </c>
      <c r="J678" s="64"/>
    </row>
    <row r="679" spans="1:10" ht="24" x14ac:dyDescent="0.25">
      <c r="A679" s="47">
        <v>45757</v>
      </c>
      <c r="B679" s="47">
        <v>45757</v>
      </c>
      <c r="C679" s="36">
        <v>43212110</v>
      </c>
      <c r="D679" s="25" t="s">
        <v>771</v>
      </c>
      <c r="E679" s="30" t="s">
        <v>67</v>
      </c>
      <c r="F679" s="48">
        <v>16638.98</v>
      </c>
      <c r="G679" s="22">
        <f t="shared" si="10"/>
        <v>99833.88</v>
      </c>
      <c r="H679" s="19">
        <v>6</v>
      </c>
      <c r="J679" s="64"/>
    </row>
    <row r="680" spans="1:10" ht="13.5" x14ac:dyDescent="0.25">
      <c r="A680" s="49">
        <v>45751</v>
      </c>
      <c r="B680" s="49">
        <v>45751</v>
      </c>
      <c r="C680" s="37">
        <v>44103103</v>
      </c>
      <c r="D680" s="18" t="s">
        <v>203</v>
      </c>
      <c r="E680" s="29" t="s">
        <v>67</v>
      </c>
      <c r="F680" s="50">
        <v>2728.7</v>
      </c>
      <c r="G680" s="22">
        <f t="shared" si="10"/>
        <v>27287</v>
      </c>
      <c r="H680" s="19">
        <v>10</v>
      </c>
      <c r="J680" s="64"/>
    </row>
    <row r="681" spans="1:10" ht="24" x14ac:dyDescent="0.25">
      <c r="A681" s="47">
        <v>45751</v>
      </c>
      <c r="B681" s="47">
        <v>45751</v>
      </c>
      <c r="C681" s="36">
        <v>44103103</v>
      </c>
      <c r="D681" s="25" t="s">
        <v>202</v>
      </c>
      <c r="E681" s="30" t="s">
        <v>67</v>
      </c>
      <c r="F681" s="48">
        <v>10581.29</v>
      </c>
      <c r="G681" s="22">
        <f t="shared" si="10"/>
        <v>52906.450000000004</v>
      </c>
      <c r="H681" s="19">
        <v>5</v>
      </c>
      <c r="J681" s="64"/>
    </row>
    <row r="682" spans="1:10" ht="24" x14ac:dyDescent="0.25">
      <c r="A682" s="49">
        <v>45751</v>
      </c>
      <c r="B682" s="49">
        <v>45751</v>
      </c>
      <c r="C682" s="37">
        <v>44103103</v>
      </c>
      <c r="D682" s="18" t="s">
        <v>208</v>
      </c>
      <c r="E682" s="29" t="s">
        <v>67</v>
      </c>
      <c r="F682" s="50">
        <v>4456.8999999999996</v>
      </c>
      <c r="G682" s="22">
        <f t="shared" si="10"/>
        <v>40112.1</v>
      </c>
      <c r="H682" s="19">
        <v>9</v>
      </c>
      <c r="J682" s="64"/>
    </row>
    <row r="683" spans="1:10" ht="24" x14ac:dyDescent="0.25">
      <c r="A683" s="47">
        <v>45751</v>
      </c>
      <c r="B683" s="47">
        <v>45751</v>
      </c>
      <c r="C683" s="36">
        <v>44103103</v>
      </c>
      <c r="D683" s="25" t="s">
        <v>209</v>
      </c>
      <c r="E683" s="30" t="s">
        <v>67</v>
      </c>
      <c r="F683" s="48">
        <v>4456.8999999999996</v>
      </c>
      <c r="G683" s="22">
        <f t="shared" si="10"/>
        <v>40112.1</v>
      </c>
      <c r="H683" s="19">
        <v>9</v>
      </c>
      <c r="J683" s="64"/>
    </row>
    <row r="684" spans="1:10" ht="24" x14ac:dyDescent="0.25">
      <c r="A684" s="49">
        <v>45751</v>
      </c>
      <c r="B684" s="49">
        <v>45751</v>
      </c>
      <c r="C684" s="37">
        <v>44103103</v>
      </c>
      <c r="D684" s="18" t="s">
        <v>210</v>
      </c>
      <c r="E684" s="29" t="s">
        <v>67</v>
      </c>
      <c r="F684" s="50">
        <v>4456.8999999999996</v>
      </c>
      <c r="G684" s="22">
        <f t="shared" si="10"/>
        <v>35655.199999999997</v>
      </c>
      <c r="H684" s="19">
        <v>8</v>
      </c>
      <c r="J684" s="64"/>
    </row>
    <row r="685" spans="1:10" ht="36" x14ac:dyDescent="0.25">
      <c r="A685" s="47">
        <v>45751</v>
      </c>
      <c r="B685" s="47">
        <v>45751</v>
      </c>
      <c r="C685" s="36">
        <v>44103103</v>
      </c>
      <c r="D685" s="25" t="s">
        <v>211</v>
      </c>
      <c r="E685" s="30" t="s">
        <v>67</v>
      </c>
      <c r="F685" s="48">
        <v>4285.26</v>
      </c>
      <c r="G685" s="22">
        <f t="shared" si="10"/>
        <v>25711.56</v>
      </c>
      <c r="H685" s="19">
        <v>6</v>
      </c>
      <c r="J685" s="64"/>
    </row>
    <row r="686" spans="1:10" ht="36" x14ac:dyDescent="0.25">
      <c r="A686" s="49">
        <v>45751</v>
      </c>
      <c r="B686" s="49">
        <v>45751</v>
      </c>
      <c r="C686" s="37">
        <v>44103103</v>
      </c>
      <c r="D686" s="18" t="s">
        <v>213</v>
      </c>
      <c r="E686" s="29" t="s">
        <v>67</v>
      </c>
      <c r="F686" s="50">
        <v>4285.26</v>
      </c>
      <c r="G686" s="22">
        <f t="shared" si="10"/>
        <v>12855.78</v>
      </c>
      <c r="H686" s="19">
        <v>3</v>
      </c>
      <c r="J686" s="64"/>
    </row>
    <row r="687" spans="1:10" ht="36" x14ac:dyDescent="0.25">
      <c r="A687" s="47">
        <v>45751</v>
      </c>
      <c r="B687" s="47">
        <v>45751</v>
      </c>
      <c r="C687" s="36">
        <v>44103103</v>
      </c>
      <c r="D687" s="25" t="s">
        <v>212</v>
      </c>
      <c r="E687" s="30" t="s">
        <v>67</v>
      </c>
      <c r="F687" s="48">
        <v>4285.26</v>
      </c>
      <c r="G687" s="22">
        <f t="shared" si="10"/>
        <v>17141.04</v>
      </c>
      <c r="H687" s="19">
        <v>4</v>
      </c>
      <c r="J687" s="64"/>
    </row>
    <row r="688" spans="1:10" ht="13.5" x14ac:dyDescent="0.25">
      <c r="A688" s="49">
        <v>45751</v>
      </c>
      <c r="B688" s="49">
        <v>45751</v>
      </c>
      <c r="C688" s="37">
        <v>44103103</v>
      </c>
      <c r="D688" s="18" t="s">
        <v>201</v>
      </c>
      <c r="E688" s="29" t="s">
        <v>67</v>
      </c>
      <c r="F688" s="50">
        <v>8607.5</v>
      </c>
      <c r="G688" s="22">
        <f t="shared" si="10"/>
        <v>68860</v>
      </c>
      <c r="H688" s="19">
        <v>8</v>
      </c>
      <c r="J688" s="64"/>
    </row>
    <row r="689" spans="1:10" ht="24" x14ac:dyDescent="0.25">
      <c r="A689" s="47">
        <v>45751</v>
      </c>
      <c r="B689" s="47">
        <v>45751</v>
      </c>
      <c r="C689" s="36">
        <v>44103103</v>
      </c>
      <c r="D689" s="25" t="s">
        <v>200</v>
      </c>
      <c r="E689" s="30" t="s">
        <v>67</v>
      </c>
      <c r="F689" s="48">
        <v>9201.94</v>
      </c>
      <c r="G689" s="22">
        <f t="shared" si="10"/>
        <v>174836.86000000002</v>
      </c>
      <c r="H689" s="19">
        <v>19</v>
      </c>
      <c r="J689" s="64"/>
    </row>
    <row r="690" spans="1:10" ht="24" x14ac:dyDescent="0.25">
      <c r="A690" s="49">
        <v>45751</v>
      </c>
      <c r="B690" s="49">
        <v>45751</v>
      </c>
      <c r="C690" s="37">
        <v>44103103</v>
      </c>
      <c r="D690" s="18" t="s">
        <v>205</v>
      </c>
      <c r="E690" s="29" t="s">
        <v>67</v>
      </c>
      <c r="F690" s="50">
        <v>6937.21</v>
      </c>
      <c r="G690" s="22">
        <f t="shared" si="10"/>
        <v>41623.26</v>
      </c>
      <c r="H690" s="19">
        <v>6</v>
      </c>
      <c r="J690" s="64"/>
    </row>
    <row r="691" spans="1:10" ht="24" x14ac:dyDescent="0.25">
      <c r="A691" s="47">
        <v>45751</v>
      </c>
      <c r="B691" s="47">
        <v>45751</v>
      </c>
      <c r="C691" s="36">
        <v>44103103</v>
      </c>
      <c r="D691" s="25" t="s">
        <v>207</v>
      </c>
      <c r="E691" s="30" t="s">
        <v>67</v>
      </c>
      <c r="F691" s="48">
        <v>6937.21</v>
      </c>
      <c r="G691" s="22">
        <f t="shared" si="10"/>
        <v>55497.68</v>
      </c>
      <c r="H691" s="19">
        <v>8</v>
      </c>
      <c r="J691" s="64"/>
    </row>
    <row r="692" spans="1:10" ht="24" x14ac:dyDescent="0.25">
      <c r="A692" s="49">
        <v>45751</v>
      </c>
      <c r="B692" s="49">
        <v>45751</v>
      </c>
      <c r="C692" s="37">
        <v>44103103</v>
      </c>
      <c r="D692" s="18" t="s">
        <v>206</v>
      </c>
      <c r="E692" s="29" t="s">
        <v>67</v>
      </c>
      <c r="F692" s="50">
        <v>6937.21</v>
      </c>
      <c r="G692" s="22">
        <f t="shared" si="10"/>
        <v>55497.68</v>
      </c>
      <c r="H692" s="19">
        <v>8</v>
      </c>
      <c r="J692" s="64"/>
    </row>
    <row r="693" spans="1:10" ht="13.5" x14ac:dyDescent="0.25">
      <c r="A693" s="47">
        <v>45750</v>
      </c>
      <c r="B693" s="47">
        <v>45750</v>
      </c>
      <c r="C693" s="36">
        <v>44103103</v>
      </c>
      <c r="D693" s="25" t="s">
        <v>214</v>
      </c>
      <c r="E693" s="30" t="s">
        <v>67</v>
      </c>
      <c r="F693" s="48">
        <v>6496.41</v>
      </c>
      <c r="G693" s="22">
        <f t="shared" si="10"/>
        <v>38978.46</v>
      </c>
      <c r="H693" s="19">
        <v>6</v>
      </c>
      <c r="J693" s="64"/>
    </row>
    <row r="694" spans="1:10" ht="13.5" x14ac:dyDescent="0.25">
      <c r="A694" s="49">
        <v>45748</v>
      </c>
      <c r="B694" s="49">
        <v>45748</v>
      </c>
      <c r="C694" s="37">
        <v>47131701</v>
      </c>
      <c r="D694" s="18" t="s">
        <v>94</v>
      </c>
      <c r="E694" s="29" t="s">
        <v>67</v>
      </c>
      <c r="F694" s="50">
        <v>2700</v>
      </c>
      <c r="G694" s="22">
        <f t="shared" si="10"/>
        <v>51300</v>
      </c>
      <c r="H694" s="19">
        <v>19</v>
      </c>
      <c r="J694" s="64"/>
    </row>
    <row r="695" spans="1:10" ht="13.5" x14ac:dyDescent="0.25">
      <c r="A695" s="49">
        <v>45742</v>
      </c>
      <c r="B695" s="49">
        <v>45742</v>
      </c>
      <c r="C695" s="37">
        <v>31211508</v>
      </c>
      <c r="D695" s="18" t="s">
        <v>140</v>
      </c>
      <c r="E695" s="29" t="s">
        <v>1195</v>
      </c>
      <c r="F695" s="50">
        <v>1324.66</v>
      </c>
      <c r="G695" s="22">
        <f t="shared" si="10"/>
        <v>19869.900000000001</v>
      </c>
      <c r="H695" s="19">
        <v>15</v>
      </c>
      <c r="J695" s="64"/>
    </row>
    <row r="696" spans="1:10" ht="13.5" x14ac:dyDescent="0.25">
      <c r="A696" s="47">
        <v>45742</v>
      </c>
      <c r="B696" s="47">
        <v>45742</v>
      </c>
      <c r="C696" s="36">
        <v>31211508</v>
      </c>
      <c r="D696" s="25" t="s">
        <v>141</v>
      </c>
      <c r="E696" s="30" t="s">
        <v>1195</v>
      </c>
      <c r="F696" s="48">
        <v>664.13</v>
      </c>
      <c r="G696" s="22">
        <f t="shared" si="10"/>
        <v>1328.26</v>
      </c>
      <c r="H696" s="19">
        <v>2</v>
      </c>
      <c r="J696" s="64"/>
    </row>
    <row r="697" spans="1:10" ht="36" x14ac:dyDescent="0.25">
      <c r="A697" s="49">
        <v>45741</v>
      </c>
      <c r="B697" s="49">
        <v>45741</v>
      </c>
      <c r="C697" s="37">
        <v>30151601</v>
      </c>
      <c r="D697" s="18" t="s">
        <v>1348</v>
      </c>
      <c r="E697" s="29" t="s">
        <v>1202</v>
      </c>
      <c r="F697" s="50">
        <v>403.05</v>
      </c>
      <c r="G697" s="22">
        <f t="shared" si="10"/>
        <v>71339.850000000006</v>
      </c>
      <c r="H697" s="19">
        <v>177</v>
      </c>
      <c r="J697" s="64"/>
    </row>
    <row r="698" spans="1:10" ht="13.5" x14ac:dyDescent="0.25">
      <c r="A698" s="47">
        <v>45741</v>
      </c>
      <c r="B698" s="47">
        <v>45741</v>
      </c>
      <c r="C698" s="36">
        <v>26121636</v>
      </c>
      <c r="D698" s="25" t="s">
        <v>484</v>
      </c>
      <c r="E698" s="30" t="s">
        <v>67</v>
      </c>
      <c r="F698" s="48">
        <v>423.85</v>
      </c>
      <c r="G698" s="22">
        <f t="shared" si="10"/>
        <v>423.85</v>
      </c>
      <c r="H698" s="19">
        <v>1</v>
      </c>
      <c r="J698" s="64"/>
    </row>
    <row r="699" spans="1:10" ht="24" x14ac:dyDescent="0.25">
      <c r="A699" s="49">
        <v>45740</v>
      </c>
      <c r="B699" s="49">
        <v>45740</v>
      </c>
      <c r="C699" s="37">
        <v>31211508</v>
      </c>
      <c r="D699" s="18" t="s">
        <v>1349</v>
      </c>
      <c r="E699" s="29" t="s">
        <v>1201</v>
      </c>
      <c r="F699" s="50">
        <v>6194.92</v>
      </c>
      <c r="G699" s="22">
        <f t="shared" si="10"/>
        <v>12389.84</v>
      </c>
      <c r="H699" s="19">
        <v>2</v>
      </c>
      <c r="J699" s="64"/>
    </row>
    <row r="700" spans="1:10" ht="13.5" x14ac:dyDescent="0.25">
      <c r="A700" s="47">
        <v>45740</v>
      </c>
      <c r="B700" s="47">
        <v>45740</v>
      </c>
      <c r="C700" s="36">
        <v>31211508</v>
      </c>
      <c r="D700" s="25" t="s">
        <v>831</v>
      </c>
      <c r="E700" s="30" t="s">
        <v>1195</v>
      </c>
      <c r="F700" s="48">
        <v>684.32</v>
      </c>
      <c r="G700" s="22">
        <f t="shared" si="10"/>
        <v>1368.64</v>
      </c>
      <c r="H700" s="19">
        <v>2</v>
      </c>
      <c r="J700" s="64"/>
    </row>
    <row r="701" spans="1:10" ht="13.5" x14ac:dyDescent="0.25">
      <c r="A701" s="49">
        <v>45740</v>
      </c>
      <c r="B701" s="49">
        <v>45740</v>
      </c>
      <c r="C701" s="37">
        <v>60121001</v>
      </c>
      <c r="D701" s="18" t="s">
        <v>747</v>
      </c>
      <c r="E701" s="29" t="s">
        <v>1195</v>
      </c>
      <c r="F701" s="50">
        <v>342.16</v>
      </c>
      <c r="G701" s="22">
        <f t="shared" si="10"/>
        <v>10264.800000000001</v>
      </c>
      <c r="H701" s="19">
        <v>30</v>
      </c>
      <c r="J701" s="64"/>
    </row>
    <row r="702" spans="1:10" ht="24" x14ac:dyDescent="0.25">
      <c r="A702" s="47">
        <v>45740</v>
      </c>
      <c r="B702" s="47">
        <v>45740</v>
      </c>
      <c r="C702" s="36">
        <v>25172009</v>
      </c>
      <c r="D702" s="25" t="s">
        <v>832</v>
      </c>
      <c r="E702" s="30" t="s">
        <v>67</v>
      </c>
      <c r="F702" s="48">
        <v>788</v>
      </c>
      <c r="G702" s="22">
        <f t="shared" si="10"/>
        <v>4728</v>
      </c>
      <c r="H702" s="19">
        <v>6</v>
      </c>
      <c r="J702" s="64"/>
    </row>
    <row r="703" spans="1:10" ht="13.5" x14ac:dyDescent="0.25">
      <c r="A703" s="49">
        <v>45740</v>
      </c>
      <c r="B703" s="49">
        <v>45740</v>
      </c>
      <c r="C703" s="37">
        <v>25172407</v>
      </c>
      <c r="D703" s="18" t="s">
        <v>1350</v>
      </c>
      <c r="E703" s="29" t="s">
        <v>67</v>
      </c>
      <c r="F703" s="50">
        <v>249</v>
      </c>
      <c r="G703" s="22">
        <f t="shared" si="10"/>
        <v>498</v>
      </c>
      <c r="H703" s="19">
        <v>2</v>
      </c>
      <c r="J703" s="64"/>
    </row>
    <row r="704" spans="1:10" ht="13.5" x14ac:dyDescent="0.25">
      <c r="A704" s="47">
        <v>45740</v>
      </c>
      <c r="B704" s="47">
        <v>45740</v>
      </c>
      <c r="C704" s="36">
        <v>25172407</v>
      </c>
      <c r="D704" s="25" t="s">
        <v>1343</v>
      </c>
      <c r="E704" s="30" t="s">
        <v>67</v>
      </c>
      <c r="F704" s="48">
        <v>249</v>
      </c>
      <c r="G704" s="22">
        <f t="shared" si="10"/>
        <v>498</v>
      </c>
      <c r="H704" s="19">
        <v>2</v>
      </c>
      <c r="J704" s="64"/>
    </row>
    <row r="705" spans="1:10" ht="13.5" x14ac:dyDescent="0.25">
      <c r="A705" s="49">
        <v>45740</v>
      </c>
      <c r="B705" s="49">
        <v>45740</v>
      </c>
      <c r="C705" s="37">
        <v>25172407</v>
      </c>
      <c r="D705" s="18" t="s">
        <v>1341</v>
      </c>
      <c r="E705" s="29" t="s">
        <v>67</v>
      </c>
      <c r="F705" s="50">
        <v>287</v>
      </c>
      <c r="G705" s="22">
        <f t="shared" si="10"/>
        <v>574</v>
      </c>
      <c r="H705" s="19">
        <v>2</v>
      </c>
      <c r="J705" s="64"/>
    </row>
    <row r="706" spans="1:10" ht="24" x14ac:dyDescent="0.25">
      <c r="A706" s="47">
        <v>45740</v>
      </c>
      <c r="B706" s="47">
        <v>45740</v>
      </c>
      <c r="C706" s="36">
        <v>25172407</v>
      </c>
      <c r="D706" s="25" t="s">
        <v>1344</v>
      </c>
      <c r="E706" s="30" t="s">
        <v>67</v>
      </c>
      <c r="F706" s="48">
        <v>249</v>
      </c>
      <c r="G706" s="22">
        <f t="shared" si="10"/>
        <v>498</v>
      </c>
      <c r="H706" s="19">
        <v>2</v>
      </c>
      <c r="J706" s="64"/>
    </row>
    <row r="707" spans="1:10" ht="13.5" x14ac:dyDescent="0.25">
      <c r="A707" s="49">
        <v>45740</v>
      </c>
      <c r="B707" s="49">
        <v>45740</v>
      </c>
      <c r="C707" s="37">
        <v>25172407</v>
      </c>
      <c r="D707" s="18" t="s">
        <v>1342</v>
      </c>
      <c r="E707" s="29" t="s">
        <v>67</v>
      </c>
      <c r="F707" s="50">
        <v>249</v>
      </c>
      <c r="G707" s="22">
        <f t="shared" si="10"/>
        <v>498</v>
      </c>
      <c r="H707" s="19">
        <v>2</v>
      </c>
      <c r="J707" s="64"/>
    </row>
    <row r="708" spans="1:10" ht="24" x14ac:dyDescent="0.25">
      <c r="A708" s="47">
        <v>45740</v>
      </c>
      <c r="B708" s="47">
        <v>45740</v>
      </c>
      <c r="C708" s="36">
        <v>25172407</v>
      </c>
      <c r="D708" s="25" t="s">
        <v>1345</v>
      </c>
      <c r="E708" s="30" t="s">
        <v>67</v>
      </c>
      <c r="F708" s="48">
        <v>352</v>
      </c>
      <c r="G708" s="22">
        <f t="shared" si="10"/>
        <v>1760</v>
      </c>
      <c r="H708" s="19">
        <v>5</v>
      </c>
      <c r="J708" s="64"/>
    </row>
    <row r="709" spans="1:10" ht="24" x14ac:dyDescent="0.25">
      <c r="A709" s="49">
        <v>45737</v>
      </c>
      <c r="B709" s="49">
        <v>45737</v>
      </c>
      <c r="C709" s="37">
        <v>12142115</v>
      </c>
      <c r="D709" s="18" t="s">
        <v>703</v>
      </c>
      <c r="E709" s="29" t="s">
        <v>67</v>
      </c>
      <c r="F709" s="50">
        <v>5500</v>
      </c>
      <c r="G709" s="22">
        <f t="shared" si="10"/>
        <v>16500</v>
      </c>
      <c r="H709" s="19">
        <v>3</v>
      </c>
      <c r="J709" s="64"/>
    </row>
    <row r="710" spans="1:10" ht="13.5" x14ac:dyDescent="0.25">
      <c r="A710" s="47">
        <v>45737</v>
      </c>
      <c r="B710" s="47">
        <v>45737</v>
      </c>
      <c r="C710" s="36">
        <v>30151601</v>
      </c>
      <c r="D710" s="25" t="s">
        <v>129</v>
      </c>
      <c r="E710" s="30" t="s">
        <v>1202</v>
      </c>
      <c r="F710" s="48">
        <v>250</v>
      </c>
      <c r="G710" s="22">
        <f t="shared" si="10"/>
        <v>136250</v>
      </c>
      <c r="H710" s="19">
        <v>545</v>
      </c>
      <c r="J710" s="64"/>
    </row>
    <row r="711" spans="1:10" ht="13.5" x14ac:dyDescent="0.25">
      <c r="A711" s="49">
        <v>45736</v>
      </c>
      <c r="B711" s="49">
        <v>45736</v>
      </c>
      <c r="C711" s="37">
        <v>32121502</v>
      </c>
      <c r="D711" s="18" t="s">
        <v>391</v>
      </c>
      <c r="E711" s="29" t="s">
        <v>67</v>
      </c>
      <c r="F711" s="50">
        <v>208.07</v>
      </c>
      <c r="G711" s="22">
        <f t="shared" si="10"/>
        <v>3121.0499999999997</v>
      </c>
      <c r="H711" s="19">
        <v>15</v>
      </c>
      <c r="J711" s="64"/>
    </row>
    <row r="712" spans="1:10" ht="13.5" x14ac:dyDescent="0.25">
      <c r="A712" s="47">
        <v>45736</v>
      </c>
      <c r="B712" s="47">
        <v>45736</v>
      </c>
      <c r="C712" s="36">
        <v>39121310</v>
      </c>
      <c r="D712" s="25" t="s">
        <v>1351</v>
      </c>
      <c r="E712" s="30" t="s">
        <v>67</v>
      </c>
      <c r="F712" s="48">
        <v>24</v>
      </c>
      <c r="G712" s="22">
        <f t="shared" si="10"/>
        <v>3480</v>
      </c>
      <c r="H712" s="19">
        <v>145</v>
      </c>
      <c r="J712" s="64"/>
    </row>
    <row r="713" spans="1:10" ht="13.5" x14ac:dyDescent="0.25">
      <c r="A713" s="49">
        <v>45735</v>
      </c>
      <c r="B713" s="49">
        <v>45735</v>
      </c>
      <c r="C713" s="37">
        <v>26111802</v>
      </c>
      <c r="D713" s="18" t="s">
        <v>442</v>
      </c>
      <c r="E713" s="29" t="s">
        <v>67</v>
      </c>
      <c r="F713" s="50">
        <v>600</v>
      </c>
      <c r="G713" s="22">
        <f t="shared" si="10"/>
        <v>600</v>
      </c>
      <c r="H713" s="19">
        <v>1</v>
      </c>
      <c r="J713" s="64"/>
    </row>
    <row r="714" spans="1:10" ht="13.5" x14ac:dyDescent="0.25">
      <c r="A714" s="47">
        <v>45735</v>
      </c>
      <c r="B714" s="47">
        <v>45735</v>
      </c>
      <c r="C714" s="36">
        <v>15121501</v>
      </c>
      <c r="D714" s="25" t="s">
        <v>447</v>
      </c>
      <c r="E714" s="30" t="s">
        <v>1195</v>
      </c>
      <c r="F714" s="48">
        <v>1203</v>
      </c>
      <c r="G714" s="22">
        <f t="shared" ref="G714:G777" si="11">F714*H714</f>
        <v>9624</v>
      </c>
      <c r="H714" s="19">
        <v>8</v>
      </c>
      <c r="J714" s="64"/>
    </row>
    <row r="715" spans="1:10" ht="24" x14ac:dyDescent="0.25">
      <c r="A715" s="49">
        <v>45735</v>
      </c>
      <c r="B715" s="49">
        <v>45735</v>
      </c>
      <c r="C715" s="37">
        <v>60121001</v>
      </c>
      <c r="D715" s="18" t="s">
        <v>718</v>
      </c>
      <c r="E715" s="29" t="s">
        <v>1188</v>
      </c>
      <c r="F715" s="50">
        <v>3601.69</v>
      </c>
      <c r="G715" s="22">
        <f t="shared" si="11"/>
        <v>7203.38</v>
      </c>
      <c r="H715" s="19">
        <v>2</v>
      </c>
      <c r="J715" s="64"/>
    </row>
    <row r="716" spans="1:10" ht="24" x14ac:dyDescent="0.25">
      <c r="A716" s="47">
        <v>45735</v>
      </c>
      <c r="B716" s="47">
        <v>45735</v>
      </c>
      <c r="C716" s="36">
        <v>60121001</v>
      </c>
      <c r="D716" s="25" t="s">
        <v>719</v>
      </c>
      <c r="E716" s="30" t="s">
        <v>1188</v>
      </c>
      <c r="F716" s="48">
        <v>3601.69</v>
      </c>
      <c r="G716" s="22">
        <f t="shared" si="11"/>
        <v>14406.76</v>
      </c>
      <c r="H716" s="19">
        <v>4</v>
      </c>
      <c r="J716" s="64"/>
    </row>
    <row r="717" spans="1:10" ht="24" x14ac:dyDescent="0.25">
      <c r="A717" s="49">
        <v>45735</v>
      </c>
      <c r="B717" s="49">
        <v>45735</v>
      </c>
      <c r="C717" s="37">
        <v>60121001</v>
      </c>
      <c r="D717" s="18" t="s">
        <v>720</v>
      </c>
      <c r="E717" s="29" t="s">
        <v>1188</v>
      </c>
      <c r="F717" s="50">
        <v>3813.56</v>
      </c>
      <c r="G717" s="22">
        <f t="shared" si="11"/>
        <v>11440.68</v>
      </c>
      <c r="H717" s="19">
        <v>3</v>
      </c>
      <c r="J717" s="64"/>
    </row>
    <row r="718" spans="1:10" ht="24" x14ac:dyDescent="0.25">
      <c r="A718" s="47">
        <v>45735</v>
      </c>
      <c r="B718" s="47">
        <v>45735</v>
      </c>
      <c r="C718" s="36">
        <v>60121001</v>
      </c>
      <c r="D718" s="25" t="s">
        <v>721</v>
      </c>
      <c r="E718" s="30" t="s">
        <v>1188</v>
      </c>
      <c r="F718" s="48">
        <v>3813.56</v>
      </c>
      <c r="G718" s="22">
        <f t="shared" si="11"/>
        <v>22881.360000000001</v>
      </c>
      <c r="H718" s="19">
        <v>6</v>
      </c>
      <c r="J718" s="64"/>
    </row>
    <row r="719" spans="1:10" ht="24" x14ac:dyDescent="0.25">
      <c r="A719" s="49">
        <v>45735</v>
      </c>
      <c r="B719" s="49">
        <v>45735</v>
      </c>
      <c r="C719" s="37">
        <v>60121001</v>
      </c>
      <c r="D719" s="18" t="s">
        <v>722</v>
      </c>
      <c r="E719" s="29" t="s">
        <v>1188</v>
      </c>
      <c r="F719" s="50">
        <v>3601.69</v>
      </c>
      <c r="G719" s="22">
        <f t="shared" si="11"/>
        <v>10805.07</v>
      </c>
      <c r="H719" s="19">
        <v>3</v>
      </c>
      <c r="J719" s="64"/>
    </row>
    <row r="720" spans="1:10" ht="24" x14ac:dyDescent="0.25">
      <c r="A720" s="47">
        <v>45735</v>
      </c>
      <c r="B720" s="47">
        <v>45735</v>
      </c>
      <c r="C720" s="36">
        <v>60121001</v>
      </c>
      <c r="D720" s="25" t="s">
        <v>723</v>
      </c>
      <c r="E720" s="30" t="s">
        <v>1188</v>
      </c>
      <c r="F720" s="48">
        <v>5254.24</v>
      </c>
      <c r="G720" s="22">
        <f t="shared" si="11"/>
        <v>15762.72</v>
      </c>
      <c r="H720" s="19">
        <v>3</v>
      </c>
      <c r="J720" s="64"/>
    </row>
    <row r="721" spans="1:10" ht="24" x14ac:dyDescent="0.25">
      <c r="A721" s="49">
        <v>45735</v>
      </c>
      <c r="B721" s="49">
        <v>45735</v>
      </c>
      <c r="C721" s="37">
        <v>60121001</v>
      </c>
      <c r="D721" s="18" t="s">
        <v>724</v>
      </c>
      <c r="E721" s="29" t="s">
        <v>67</v>
      </c>
      <c r="F721" s="50">
        <v>5254.24</v>
      </c>
      <c r="G721" s="22">
        <f t="shared" si="11"/>
        <v>21016.959999999999</v>
      </c>
      <c r="H721" s="19">
        <v>4</v>
      </c>
      <c r="J721" s="64"/>
    </row>
    <row r="722" spans="1:10" ht="13.5" x14ac:dyDescent="0.25">
      <c r="A722" s="47">
        <v>45735</v>
      </c>
      <c r="B722" s="47">
        <v>45735</v>
      </c>
      <c r="C722" s="36">
        <v>39101628</v>
      </c>
      <c r="D722" s="25" t="s">
        <v>446</v>
      </c>
      <c r="E722" s="30" t="s">
        <v>67</v>
      </c>
      <c r="F722" s="48">
        <v>3000</v>
      </c>
      <c r="G722" s="22">
        <f t="shared" si="11"/>
        <v>3000</v>
      </c>
      <c r="H722" s="19">
        <v>1</v>
      </c>
      <c r="J722" s="64"/>
    </row>
    <row r="723" spans="1:10" ht="13.5" x14ac:dyDescent="0.25">
      <c r="A723" s="49">
        <v>45735</v>
      </c>
      <c r="B723" s="49">
        <v>45735</v>
      </c>
      <c r="C723" s="37">
        <v>25171713</v>
      </c>
      <c r="D723" s="18" t="s">
        <v>445</v>
      </c>
      <c r="E723" s="29" t="s">
        <v>67</v>
      </c>
      <c r="F723" s="50">
        <v>4000</v>
      </c>
      <c r="G723" s="22">
        <f t="shared" si="11"/>
        <v>8000</v>
      </c>
      <c r="H723" s="19">
        <v>2</v>
      </c>
      <c r="J723" s="64"/>
    </row>
    <row r="724" spans="1:10" ht="13.5" x14ac:dyDescent="0.25">
      <c r="A724" s="47">
        <v>45735</v>
      </c>
      <c r="B724" s="47">
        <v>45735</v>
      </c>
      <c r="C724" s="36">
        <v>25172009</v>
      </c>
      <c r="D724" s="25" t="s">
        <v>444</v>
      </c>
      <c r="E724" s="30" t="s">
        <v>67</v>
      </c>
      <c r="F724" s="48">
        <v>1300</v>
      </c>
      <c r="G724" s="22">
        <f t="shared" si="11"/>
        <v>2600</v>
      </c>
      <c r="H724" s="19">
        <v>2</v>
      </c>
      <c r="J724" s="64"/>
    </row>
    <row r="725" spans="1:10" ht="13.5" x14ac:dyDescent="0.25">
      <c r="A725" s="49">
        <v>45735</v>
      </c>
      <c r="B725" s="49">
        <v>45735</v>
      </c>
      <c r="C725" s="37">
        <v>25171502</v>
      </c>
      <c r="D725" s="18" t="s">
        <v>1352</v>
      </c>
      <c r="E725" s="29" t="s">
        <v>67</v>
      </c>
      <c r="F725" s="50">
        <v>200</v>
      </c>
      <c r="G725" s="22">
        <f t="shared" si="11"/>
        <v>600</v>
      </c>
      <c r="H725" s="19">
        <v>3</v>
      </c>
      <c r="J725" s="64"/>
    </row>
    <row r="726" spans="1:10" ht="13.5" x14ac:dyDescent="0.25">
      <c r="A726" s="47">
        <v>45735</v>
      </c>
      <c r="B726" s="47">
        <v>45735</v>
      </c>
      <c r="C726" s="36">
        <v>25172407</v>
      </c>
      <c r="D726" s="25" t="s">
        <v>443</v>
      </c>
      <c r="E726" s="30" t="s">
        <v>67</v>
      </c>
      <c r="F726" s="48">
        <v>325</v>
      </c>
      <c r="G726" s="22">
        <f t="shared" si="11"/>
        <v>1950</v>
      </c>
      <c r="H726" s="19">
        <v>6</v>
      </c>
      <c r="J726" s="64"/>
    </row>
    <row r="727" spans="1:10" ht="13.5" x14ac:dyDescent="0.25">
      <c r="A727" s="49">
        <v>45735</v>
      </c>
      <c r="B727" s="49">
        <v>45735</v>
      </c>
      <c r="C727" s="37">
        <v>25172407</v>
      </c>
      <c r="D727" s="18" t="s">
        <v>440</v>
      </c>
      <c r="E727" s="29" t="s">
        <v>67</v>
      </c>
      <c r="F727" s="50">
        <v>360</v>
      </c>
      <c r="G727" s="22">
        <f t="shared" si="11"/>
        <v>360</v>
      </c>
      <c r="H727" s="19">
        <v>1</v>
      </c>
      <c r="J727" s="64"/>
    </row>
    <row r="728" spans="1:10" ht="13.5" x14ac:dyDescent="0.25">
      <c r="A728" s="47">
        <v>45735</v>
      </c>
      <c r="B728" s="47">
        <v>45735</v>
      </c>
      <c r="C728" s="36">
        <v>25172407</v>
      </c>
      <c r="D728" s="25" t="s">
        <v>441</v>
      </c>
      <c r="E728" s="30" t="s">
        <v>67</v>
      </c>
      <c r="F728" s="48">
        <v>550</v>
      </c>
      <c r="G728" s="22">
        <f t="shared" si="11"/>
        <v>1100</v>
      </c>
      <c r="H728" s="19">
        <v>2</v>
      </c>
      <c r="J728" s="64"/>
    </row>
    <row r="729" spans="1:10" ht="24" x14ac:dyDescent="0.25">
      <c r="A729" s="49">
        <v>45734</v>
      </c>
      <c r="B729" s="49">
        <v>45734</v>
      </c>
      <c r="C729" s="37">
        <v>26101732</v>
      </c>
      <c r="D729" s="18" t="s">
        <v>449</v>
      </c>
      <c r="E729" s="29" t="s">
        <v>67</v>
      </c>
      <c r="F729" s="50">
        <v>338.98</v>
      </c>
      <c r="G729" s="22">
        <f t="shared" si="11"/>
        <v>4067.76</v>
      </c>
      <c r="H729" s="19">
        <v>12</v>
      </c>
      <c r="J729" s="64"/>
    </row>
    <row r="730" spans="1:10" ht="36" x14ac:dyDescent="0.25">
      <c r="A730" s="47">
        <v>45734</v>
      </c>
      <c r="B730" s="47">
        <v>45734</v>
      </c>
      <c r="C730" s="36">
        <v>25171713</v>
      </c>
      <c r="D730" s="25" t="s">
        <v>448</v>
      </c>
      <c r="E730" s="30" t="s">
        <v>67</v>
      </c>
      <c r="F730" s="48">
        <v>2966.15</v>
      </c>
      <c r="G730" s="22">
        <f t="shared" si="11"/>
        <v>5932.3</v>
      </c>
      <c r="H730" s="19">
        <v>2</v>
      </c>
      <c r="J730" s="64"/>
    </row>
    <row r="731" spans="1:10" ht="24" x14ac:dyDescent="0.25">
      <c r="A731" s="49">
        <v>45734</v>
      </c>
      <c r="B731" s="49">
        <v>45734</v>
      </c>
      <c r="C731" s="37">
        <v>25171713</v>
      </c>
      <c r="D731" s="18" t="s">
        <v>749</v>
      </c>
      <c r="E731" s="29" t="s">
        <v>67</v>
      </c>
      <c r="F731" s="50">
        <v>1906.8</v>
      </c>
      <c r="G731" s="22">
        <f t="shared" si="11"/>
        <v>3813.6</v>
      </c>
      <c r="H731" s="19">
        <v>2</v>
      </c>
      <c r="J731" s="64"/>
    </row>
    <row r="732" spans="1:10" ht="24" x14ac:dyDescent="0.25">
      <c r="A732" s="47">
        <v>45734</v>
      </c>
      <c r="B732" s="47">
        <v>45734</v>
      </c>
      <c r="C732" s="36">
        <v>25171713</v>
      </c>
      <c r="D732" s="25" t="s">
        <v>750</v>
      </c>
      <c r="E732" s="30" t="s">
        <v>67</v>
      </c>
      <c r="F732" s="48">
        <v>1271.2</v>
      </c>
      <c r="G732" s="22">
        <f t="shared" si="11"/>
        <v>6356</v>
      </c>
      <c r="H732" s="19">
        <v>5</v>
      </c>
      <c r="J732" s="64"/>
    </row>
    <row r="733" spans="1:10" ht="24" x14ac:dyDescent="0.25">
      <c r="A733" s="49">
        <v>45734</v>
      </c>
      <c r="B733" s="49">
        <v>45734</v>
      </c>
      <c r="C733" s="37">
        <v>31162402</v>
      </c>
      <c r="D733" s="18" t="s">
        <v>121</v>
      </c>
      <c r="E733" s="29" t="s">
        <v>67</v>
      </c>
      <c r="F733" s="50">
        <v>1187.68</v>
      </c>
      <c r="G733" s="22">
        <f t="shared" si="11"/>
        <v>17815.2</v>
      </c>
      <c r="H733" s="19">
        <v>15</v>
      </c>
      <c r="J733" s="64"/>
    </row>
    <row r="734" spans="1:10" ht="24" x14ac:dyDescent="0.25">
      <c r="A734" s="47">
        <v>45734</v>
      </c>
      <c r="B734" s="47">
        <v>45734</v>
      </c>
      <c r="C734" s="36">
        <v>25172407</v>
      </c>
      <c r="D734" s="25" t="s">
        <v>450</v>
      </c>
      <c r="E734" s="30" t="s">
        <v>67</v>
      </c>
      <c r="F734" s="48">
        <v>322.01</v>
      </c>
      <c r="G734" s="22">
        <f t="shared" si="11"/>
        <v>1610.05</v>
      </c>
      <c r="H734" s="19">
        <v>5</v>
      </c>
      <c r="J734" s="64"/>
    </row>
    <row r="735" spans="1:10" ht="24" x14ac:dyDescent="0.25">
      <c r="A735" s="49">
        <v>45734</v>
      </c>
      <c r="B735" s="49">
        <v>45734</v>
      </c>
      <c r="C735" s="37">
        <v>25172407</v>
      </c>
      <c r="D735" s="18" t="s">
        <v>451</v>
      </c>
      <c r="E735" s="29" t="s">
        <v>67</v>
      </c>
      <c r="F735" s="50">
        <v>211.84</v>
      </c>
      <c r="G735" s="22">
        <f t="shared" si="11"/>
        <v>847.36</v>
      </c>
      <c r="H735" s="19">
        <v>4</v>
      </c>
      <c r="J735" s="64"/>
    </row>
    <row r="736" spans="1:10" ht="13.5" x14ac:dyDescent="0.25">
      <c r="A736" s="47">
        <v>45730</v>
      </c>
      <c r="B736" s="47">
        <v>45730</v>
      </c>
      <c r="C736" s="36">
        <v>50201706</v>
      </c>
      <c r="D736" s="25" t="s">
        <v>6</v>
      </c>
      <c r="E736" s="30" t="s">
        <v>67</v>
      </c>
      <c r="F736" s="48">
        <v>288</v>
      </c>
      <c r="G736" s="22">
        <f t="shared" si="11"/>
        <v>2016</v>
      </c>
      <c r="H736" s="19">
        <v>7</v>
      </c>
      <c r="J736" s="64"/>
    </row>
    <row r="737" spans="1:10" ht="13.5" x14ac:dyDescent="0.25">
      <c r="A737" s="49">
        <v>45730</v>
      </c>
      <c r="B737" s="49">
        <v>45730</v>
      </c>
      <c r="C737" s="37">
        <v>39101628</v>
      </c>
      <c r="D737" s="18" t="s">
        <v>744</v>
      </c>
      <c r="E737" s="29" t="s">
        <v>67</v>
      </c>
      <c r="F737" s="50">
        <v>95</v>
      </c>
      <c r="G737" s="22">
        <f t="shared" si="11"/>
        <v>243960</v>
      </c>
      <c r="H737" s="19">
        <v>2568</v>
      </c>
      <c r="J737" s="64"/>
    </row>
    <row r="738" spans="1:10" ht="13.5" x14ac:dyDescent="0.25">
      <c r="A738" s="47">
        <v>45728</v>
      </c>
      <c r="B738" s="47">
        <v>45728</v>
      </c>
      <c r="C738" s="36">
        <v>23153501</v>
      </c>
      <c r="D738" s="25" t="s">
        <v>114</v>
      </c>
      <c r="E738" s="30" t="s">
        <v>67</v>
      </c>
      <c r="F738" s="48">
        <v>55</v>
      </c>
      <c r="G738" s="22">
        <f t="shared" si="11"/>
        <v>1925</v>
      </c>
      <c r="H738" s="19">
        <v>35</v>
      </c>
      <c r="J738" s="64"/>
    </row>
    <row r="739" spans="1:10" ht="24" x14ac:dyDescent="0.25">
      <c r="A739" s="49">
        <v>45728</v>
      </c>
      <c r="B739" s="49">
        <v>45728</v>
      </c>
      <c r="C739" s="37">
        <v>31211508</v>
      </c>
      <c r="D739" s="18" t="s">
        <v>136</v>
      </c>
      <c r="E739" s="29" t="s">
        <v>1201</v>
      </c>
      <c r="F739" s="50">
        <v>4000</v>
      </c>
      <c r="G739" s="22">
        <f t="shared" si="11"/>
        <v>16000</v>
      </c>
      <c r="H739" s="19">
        <v>4</v>
      </c>
      <c r="J739" s="64"/>
    </row>
    <row r="740" spans="1:10" ht="24" x14ac:dyDescent="0.25">
      <c r="A740" s="47">
        <v>45727</v>
      </c>
      <c r="B740" s="47">
        <v>45727</v>
      </c>
      <c r="C740" s="36">
        <v>31211508</v>
      </c>
      <c r="D740" s="25" t="s">
        <v>134</v>
      </c>
      <c r="E740" s="30" t="s">
        <v>1195</v>
      </c>
      <c r="F740" s="48">
        <v>1194</v>
      </c>
      <c r="G740" s="22">
        <f t="shared" si="11"/>
        <v>5970</v>
      </c>
      <c r="H740" s="19">
        <v>5</v>
      </c>
      <c r="J740" s="64"/>
    </row>
    <row r="741" spans="1:10" ht="13.5" x14ac:dyDescent="0.25">
      <c r="A741" s="49">
        <v>45727</v>
      </c>
      <c r="B741" s="49">
        <v>45727</v>
      </c>
      <c r="C741" s="37">
        <v>31211508</v>
      </c>
      <c r="D741" s="18" t="s">
        <v>133</v>
      </c>
      <c r="E741" s="29" t="s">
        <v>1201</v>
      </c>
      <c r="F741" s="50">
        <v>4463</v>
      </c>
      <c r="G741" s="22">
        <f t="shared" si="11"/>
        <v>4463</v>
      </c>
      <c r="H741" s="19">
        <v>1</v>
      </c>
      <c r="J741" s="64"/>
    </row>
    <row r="742" spans="1:10" ht="24" x14ac:dyDescent="0.25">
      <c r="A742" s="47">
        <v>45726</v>
      </c>
      <c r="B742" s="47">
        <v>45726</v>
      </c>
      <c r="C742" s="36">
        <v>60121001</v>
      </c>
      <c r="D742" s="25" t="s">
        <v>716</v>
      </c>
      <c r="E742" s="30" t="s">
        <v>1201</v>
      </c>
      <c r="F742" s="48">
        <v>4550</v>
      </c>
      <c r="G742" s="22">
        <f t="shared" si="11"/>
        <v>4550</v>
      </c>
      <c r="H742" s="19">
        <v>1</v>
      </c>
      <c r="J742" s="64"/>
    </row>
    <row r="743" spans="1:10" ht="13.5" x14ac:dyDescent="0.25">
      <c r="A743" s="49">
        <v>45726</v>
      </c>
      <c r="B743" s="49">
        <v>45726</v>
      </c>
      <c r="C743" s="37">
        <v>26121636</v>
      </c>
      <c r="D743" s="18" t="s">
        <v>428</v>
      </c>
      <c r="E743" s="29" t="s">
        <v>67</v>
      </c>
      <c r="F743" s="50">
        <v>86</v>
      </c>
      <c r="G743" s="22">
        <f t="shared" si="11"/>
        <v>946</v>
      </c>
      <c r="H743" s="19">
        <v>11</v>
      </c>
      <c r="J743" s="64"/>
    </row>
    <row r="744" spans="1:10" ht="13.5" x14ac:dyDescent="0.25">
      <c r="A744" s="47">
        <v>45726</v>
      </c>
      <c r="B744" s="47">
        <v>45726</v>
      </c>
      <c r="C744" s="36">
        <v>44122107</v>
      </c>
      <c r="D744" s="25" t="s">
        <v>193</v>
      </c>
      <c r="E744" s="30" t="s">
        <v>508</v>
      </c>
      <c r="F744" s="48">
        <v>38</v>
      </c>
      <c r="G744" s="22">
        <f t="shared" si="11"/>
        <v>6840</v>
      </c>
      <c r="H744" s="19">
        <v>180</v>
      </c>
      <c r="J744" s="64"/>
    </row>
    <row r="745" spans="1:10" ht="13.5" x14ac:dyDescent="0.25">
      <c r="A745" s="49">
        <v>45726</v>
      </c>
      <c r="B745" s="49">
        <v>45726</v>
      </c>
      <c r="C745" s="37">
        <v>44121628</v>
      </c>
      <c r="D745" s="18" t="s">
        <v>251</v>
      </c>
      <c r="E745" s="29" t="s">
        <v>67</v>
      </c>
      <c r="F745" s="50">
        <v>38</v>
      </c>
      <c r="G745" s="22">
        <f t="shared" si="11"/>
        <v>912</v>
      </c>
      <c r="H745" s="19">
        <v>24</v>
      </c>
      <c r="J745" s="64"/>
    </row>
    <row r="746" spans="1:10" ht="13.5" x14ac:dyDescent="0.25">
      <c r="A746" s="47">
        <v>45723</v>
      </c>
      <c r="B746" s="47">
        <v>45723</v>
      </c>
      <c r="C746" s="36">
        <v>31211906</v>
      </c>
      <c r="D746" s="25" t="s">
        <v>698</v>
      </c>
      <c r="E746" s="30" t="s">
        <v>67</v>
      </c>
      <c r="F746" s="48">
        <v>74.98</v>
      </c>
      <c r="G746" s="22">
        <f t="shared" si="11"/>
        <v>974.74</v>
      </c>
      <c r="H746" s="19">
        <v>13</v>
      </c>
      <c r="J746" s="64"/>
    </row>
    <row r="747" spans="1:10" ht="13.5" x14ac:dyDescent="0.25">
      <c r="A747" s="49">
        <v>45723</v>
      </c>
      <c r="B747" s="49">
        <v>45723</v>
      </c>
      <c r="C747" s="37">
        <v>31211906</v>
      </c>
      <c r="D747" s="18" t="s">
        <v>115</v>
      </c>
      <c r="E747" s="29" t="s">
        <v>67</v>
      </c>
      <c r="F747" s="50">
        <v>59.99</v>
      </c>
      <c r="G747" s="22">
        <f t="shared" si="11"/>
        <v>179.97</v>
      </c>
      <c r="H747" s="19">
        <v>3</v>
      </c>
      <c r="J747" s="64"/>
    </row>
    <row r="748" spans="1:10" ht="13.5" x14ac:dyDescent="0.25">
      <c r="A748" s="47">
        <v>45722</v>
      </c>
      <c r="B748" s="47">
        <v>45722</v>
      </c>
      <c r="C748" s="36">
        <v>31201604</v>
      </c>
      <c r="D748" s="25" t="s">
        <v>130</v>
      </c>
      <c r="E748" s="30" t="s">
        <v>67</v>
      </c>
      <c r="F748" s="48">
        <v>177.97</v>
      </c>
      <c r="G748" s="22">
        <f t="shared" si="11"/>
        <v>1067.82</v>
      </c>
      <c r="H748" s="19">
        <v>6</v>
      </c>
      <c r="J748" s="64"/>
    </row>
    <row r="749" spans="1:10" ht="13.5" x14ac:dyDescent="0.25">
      <c r="A749" s="49">
        <v>45722</v>
      </c>
      <c r="B749" s="49">
        <v>45722</v>
      </c>
      <c r="C749" s="37">
        <v>31211508</v>
      </c>
      <c r="D749" s="18" t="s">
        <v>711</v>
      </c>
      <c r="E749" s="29" t="s">
        <v>1195</v>
      </c>
      <c r="F749" s="50">
        <v>1950</v>
      </c>
      <c r="G749" s="22">
        <f t="shared" si="11"/>
        <v>3900</v>
      </c>
      <c r="H749" s="19">
        <v>2</v>
      </c>
      <c r="J749" s="64"/>
    </row>
    <row r="750" spans="1:10" ht="13.5" x14ac:dyDescent="0.25">
      <c r="A750" s="47">
        <v>45722</v>
      </c>
      <c r="B750" s="47">
        <v>45722</v>
      </c>
      <c r="C750" s="36">
        <v>44122101</v>
      </c>
      <c r="D750" s="25" t="s">
        <v>167</v>
      </c>
      <c r="E750" s="30" t="s">
        <v>508</v>
      </c>
      <c r="F750" s="48">
        <v>19</v>
      </c>
      <c r="G750" s="22">
        <f t="shared" si="11"/>
        <v>4921</v>
      </c>
      <c r="H750" s="19">
        <v>259</v>
      </c>
      <c r="J750" s="64"/>
    </row>
    <row r="751" spans="1:10" ht="24" x14ac:dyDescent="0.25">
      <c r="A751" s="49">
        <v>45722</v>
      </c>
      <c r="B751" s="49">
        <v>45722</v>
      </c>
      <c r="C751" s="37">
        <v>44122011</v>
      </c>
      <c r="D751" s="18" t="s">
        <v>168</v>
      </c>
      <c r="E751" s="29" t="s">
        <v>508</v>
      </c>
      <c r="F751" s="50">
        <v>50</v>
      </c>
      <c r="G751" s="22">
        <f t="shared" si="11"/>
        <v>3950</v>
      </c>
      <c r="H751" s="19">
        <v>79</v>
      </c>
      <c r="J751" s="64"/>
    </row>
    <row r="752" spans="1:10" ht="13.5" x14ac:dyDescent="0.25">
      <c r="A752" s="47">
        <v>45722</v>
      </c>
      <c r="B752" s="47">
        <v>45722</v>
      </c>
      <c r="C752" s="36">
        <v>60121526</v>
      </c>
      <c r="D752" s="25" t="s">
        <v>776</v>
      </c>
      <c r="E752" s="30" t="s">
        <v>508</v>
      </c>
      <c r="F752" s="48">
        <v>28.75</v>
      </c>
      <c r="G752" s="22">
        <f t="shared" si="11"/>
        <v>4140</v>
      </c>
      <c r="H752" s="19">
        <v>144</v>
      </c>
      <c r="J752" s="64"/>
    </row>
    <row r="753" spans="1:10" ht="13.5" x14ac:dyDescent="0.25">
      <c r="A753" s="49">
        <v>45722</v>
      </c>
      <c r="B753" s="49">
        <v>45722</v>
      </c>
      <c r="C753" s="37">
        <v>60121526</v>
      </c>
      <c r="D753" s="18" t="s">
        <v>777</v>
      </c>
      <c r="E753" s="29" t="s">
        <v>508</v>
      </c>
      <c r="F753" s="50">
        <v>28.75</v>
      </c>
      <c r="G753" s="22">
        <f t="shared" si="11"/>
        <v>4053.75</v>
      </c>
      <c r="H753" s="19">
        <v>141</v>
      </c>
      <c r="J753" s="64"/>
    </row>
    <row r="754" spans="1:10" ht="13.5" x14ac:dyDescent="0.25">
      <c r="A754" s="47">
        <v>45722</v>
      </c>
      <c r="B754" s="47">
        <v>45722</v>
      </c>
      <c r="C754" s="36">
        <v>44122027</v>
      </c>
      <c r="D754" s="25" t="s">
        <v>1353</v>
      </c>
      <c r="E754" s="30" t="s">
        <v>508</v>
      </c>
      <c r="F754" s="48">
        <v>490</v>
      </c>
      <c r="G754" s="22">
        <f t="shared" si="11"/>
        <v>1470</v>
      </c>
      <c r="H754" s="19">
        <v>3</v>
      </c>
      <c r="J754" s="64"/>
    </row>
    <row r="755" spans="1:10" ht="13.5" x14ac:dyDescent="0.25">
      <c r="A755" s="49">
        <v>45721</v>
      </c>
      <c r="B755" s="49">
        <v>45721</v>
      </c>
      <c r="C755" s="37">
        <v>47131705</v>
      </c>
      <c r="D755" s="18" t="s">
        <v>120</v>
      </c>
      <c r="E755" s="29" t="s">
        <v>67</v>
      </c>
      <c r="F755" s="50">
        <v>135.59</v>
      </c>
      <c r="G755" s="22">
        <f t="shared" si="11"/>
        <v>406.77</v>
      </c>
      <c r="H755" s="19">
        <v>3</v>
      </c>
      <c r="J755" s="64"/>
    </row>
    <row r="756" spans="1:10" ht="24" x14ac:dyDescent="0.25">
      <c r="A756" s="47">
        <v>45721</v>
      </c>
      <c r="B756" s="47">
        <v>45721</v>
      </c>
      <c r="C756" s="36">
        <v>14111609</v>
      </c>
      <c r="D756" s="25" t="s">
        <v>685</v>
      </c>
      <c r="E756" s="30" t="s">
        <v>67</v>
      </c>
      <c r="F756" s="48">
        <v>106</v>
      </c>
      <c r="G756" s="22">
        <f t="shared" si="11"/>
        <v>1378</v>
      </c>
      <c r="H756" s="19">
        <v>13</v>
      </c>
      <c r="J756" s="64"/>
    </row>
    <row r="757" spans="1:10" ht="24" x14ac:dyDescent="0.25">
      <c r="A757" s="49">
        <v>45721</v>
      </c>
      <c r="B757" s="49">
        <v>45721</v>
      </c>
      <c r="C757" s="37">
        <v>46181504</v>
      </c>
      <c r="D757" s="18" t="s">
        <v>826</v>
      </c>
      <c r="E757" s="29" t="s">
        <v>1189</v>
      </c>
      <c r="F757" s="50">
        <v>169</v>
      </c>
      <c r="G757" s="22">
        <f t="shared" si="11"/>
        <v>1690</v>
      </c>
      <c r="H757" s="19">
        <v>10</v>
      </c>
      <c r="J757" s="64"/>
    </row>
    <row r="758" spans="1:10" ht="13.5" x14ac:dyDescent="0.25">
      <c r="A758" s="47">
        <v>45721</v>
      </c>
      <c r="B758" s="47">
        <v>45721</v>
      </c>
      <c r="C758" s="36">
        <v>32101622</v>
      </c>
      <c r="D758" s="25" t="s">
        <v>166</v>
      </c>
      <c r="E758" s="30" t="s">
        <v>67</v>
      </c>
      <c r="F758" s="48">
        <v>253</v>
      </c>
      <c r="G758" s="22">
        <f t="shared" si="11"/>
        <v>9614</v>
      </c>
      <c r="H758" s="19">
        <v>38</v>
      </c>
      <c r="J758" s="64"/>
    </row>
    <row r="759" spans="1:10" ht="13.5" x14ac:dyDescent="0.25">
      <c r="A759" s="49">
        <v>45721</v>
      </c>
      <c r="B759" s="49">
        <v>45721</v>
      </c>
      <c r="C759" s="37">
        <v>31161507</v>
      </c>
      <c r="D759" s="18" t="s">
        <v>1183</v>
      </c>
      <c r="E759" s="29" t="s">
        <v>508</v>
      </c>
      <c r="F759" s="50">
        <v>0.26700000000000002</v>
      </c>
      <c r="G759" s="22">
        <f t="shared" si="11"/>
        <v>356.44499999999999</v>
      </c>
      <c r="H759" s="19">
        <v>1335</v>
      </c>
      <c r="J759" s="64"/>
    </row>
    <row r="760" spans="1:10" ht="13.5" x14ac:dyDescent="0.25">
      <c r="A760" s="47">
        <v>45721</v>
      </c>
      <c r="B760" s="47">
        <v>45721</v>
      </c>
      <c r="C760" s="36">
        <v>31161507</v>
      </c>
      <c r="D760" s="25" t="s">
        <v>1184</v>
      </c>
      <c r="E760" s="30" t="s">
        <v>508</v>
      </c>
      <c r="F760" s="48">
        <v>0.81399999999999995</v>
      </c>
      <c r="G760" s="22">
        <f t="shared" si="11"/>
        <v>1375.6599999999999</v>
      </c>
      <c r="H760" s="19">
        <v>1690</v>
      </c>
      <c r="J760" s="64"/>
    </row>
    <row r="761" spans="1:10" ht="24" x14ac:dyDescent="0.25">
      <c r="A761" s="49">
        <v>45721</v>
      </c>
      <c r="B761" s="49">
        <v>45721</v>
      </c>
      <c r="C761" s="37">
        <v>31211906</v>
      </c>
      <c r="D761" s="18" t="s">
        <v>113</v>
      </c>
      <c r="E761" s="29" t="s">
        <v>67</v>
      </c>
      <c r="F761" s="50">
        <v>1290.01</v>
      </c>
      <c r="G761" s="22">
        <f t="shared" si="11"/>
        <v>2580.02</v>
      </c>
      <c r="H761" s="19">
        <v>2</v>
      </c>
      <c r="J761" s="64"/>
    </row>
    <row r="762" spans="1:10" ht="24" x14ac:dyDescent="0.25">
      <c r="A762" s="47">
        <v>45721</v>
      </c>
      <c r="B762" s="47">
        <v>45721</v>
      </c>
      <c r="C762" s="36">
        <v>30151601</v>
      </c>
      <c r="D762" s="25" t="s">
        <v>1354</v>
      </c>
      <c r="E762" s="30" t="s">
        <v>67</v>
      </c>
      <c r="F762" s="48">
        <v>2767</v>
      </c>
      <c r="G762" s="22">
        <f t="shared" si="11"/>
        <v>2767</v>
      </c>
      <c r="H762" s="19">
        <v>1</v>
      </c>
      <c r="J762" s="64"/>
    </row>
    <row r="763" spans="1:10" ht="13.5" x14ac:dyDescent="0.25">
      <c r="A763" s="49">
        <v>45721</v>
      </c>
      <c r="B763" s="49">
        <v>45721</v>
      </c>
      <c r="C763" s="37">
        <v>40142318</v>
      </c>
      <c r="D763" s="18" t="s">
        <v>1355</v>
      </c>
      <c r="E763" s="29" t="s">
        <v>67</v>
      </c>
      <c r="F763" s="50">
        <v>9</v>
      </c>
      <c r="G763" s="22">
        <f t="shared" si="11"/>
        <v>108</v>
      </c>
      <c r="H763" s="19">
        <v>12</v>
      </c>
      <c r="J763" s="64"/>
    </row>
    <row r="764" spans="1:10" ht="13.5" x14ac:dyDescent="0.25">
      <c r="A764" s="47">
        <v>45721</v>
      </c>
      <c r="B764" s="47">
        <v>45721</v>
      </c>
      <c r="C764" s="36">
        <v>44122011</v>
      </c>
      <c r="D764" s="25" t="s">
        <v>1356</v>
      </c>
      <c r="E764" s="30" t="s">
        <v>508</v>
      </c>
      <c r="F764" s="48">
        <v>3900</v>
      </c>
      <c r="G764" s="22">
        <f t="shared" si="11"/>
        <v>167700</v>
      </c>
      <c r="H764" s="19">
        <v>43</v>
      </c>
      <c r="J764" s="64"/>
    </row>
    <row r="765" spans="1:10" ht="24" x14ac:dyDescent="0.25">
      <c r="A765" s="49">
        <v>45721</v>
      </c>
      <c r="B765" s="49">
        <v>45721</v>
      </c>
      <c r="C765" s="37">
        <v>44122017</v>
      </c>
      <c r="D765" s="18" t="s">
        <v>1357</v>
      </c>
      <c r="E765" s="29" t="s">
        <v>508</v>
      </c>
      <c r="F765" s="50">
        <v>619</v>
      </c>
      <c r="G765" s="22">
        <f t="shared" si="11"/>
        <v>24141</v>
      </c>
      <c r="H765" s="19">
        <v>39</v>
      </c>
      <c r="J765" s="64"/>
    </row>
    <row r="766" spans="1:10" ht="13.5" x14ac:dyDescent="0.25">
      <c r="A766" s="47">
        <v>45720</v>
      </c>
      <c r="B766" s="47">
        <v>45720</v>
      </c>
      <c r="C766" s="36">
        <v>32101622</v>
      </c>
      <c r="D766" s="25" t="s">
        <v>173</v>
      </c>
      <c r="E766" s="30" t="s">
        <v>67</v>
      </c>
      <c r="F766" s="48">
        <v>248.5</v>
      </c>
      <c r="G766" s="22">
        <f t="shared" si="11"/>
        <v>6212.5</v>
      </c>
      <c r="H766" s="19">
        <v>25</v>
      </c>
      <c r="J766" s="64"/>
    </row>
    <row r="767" spans="1:10" ht="13.5" x14ac:dyDescent="0.25">
      <c r="A767" s="49">
        <v>45720</v>
      </c>
      <c r="B767" s="49">
        <v>45720</v>
      </c>
      <c r="C767" s="37">
        <v>32101622</v>
      </c>
      <c r="D767" s="18" t="s">
        <v>488</v>
      </c>
      <c r="E767" s="29" t="s">
        <v>67</v>
      </c>
      <c r="F767" s="50">
        <v>244.06</v>
      </c>
      <c r="G767" s="22">
        <f t="shared" si="11"/>
        <v>19524.8</v>
      </c>
      <c r="H767" s="19">
        <v>80</v>
      </c>
      <c r="J767" s="64"/>
    </row>
    <row r="768" spans="1:10" ht="13.5" x14ac:dyDescent="0.25">
      <c r="A768" s="47">
        <v>45720</v>
      </c>
      <c r="B768" s="47">
        <v>45720</v>
      </c>
      <c r="C768" s="36">
        <v>32101622</v>
      </c>
      <c r="D768" s="25" t="s">
        <v>172</v>
      </c>
      <c r="E768" s="30" t="s">
        <v>67</v>
      </c>
      <c r="F768" s="48">
        <v>276.27</v>
      </c>
      <c r="G768" s="22">
        <f t="shared" si="11"/>
        <v>4972.8599999999997</v>
      </c>
      <c r="H768" s="19">
        <v>18</v>
      </c>
      <c r="J768" s="64"/>
    </row>
    <row r="769" spans="1:10" ht="36" x14ac:dyDescent="0.25">
      <c r="A769" s="49">
        <v>45720</v>
      </c>
      <c r="B769" s="49">
        <v>45720</v>
      </c>
      <c r="C769" s="37">
        <v>31161507</v>
      </c>
      <c r="D769" s="18" t="s">
        <v>692</v>
      </c>
      <c r="E769" s="29" t="s">
        <v>67</v>
      </c>
      <c r="F769" s="50">
        <v>0.19650000000000001</v>
      </c>
      <c r="G769" s="22">
        <f t="shared" si="11"/>
        <v>307.52250000000004</v>
      </c>
      <c r="H769" s="19">
        <v>1565</v>
      </c>
      <c r="J769" s="64"/>
    </row>
    <row r="770" spans="1:10" ht="13.5" x14ac:dyDescent="0.25">
      <c r="A770" s="47">
        <v>45720</v>
      </c>
      <c r="B770" s="47">
        <v>45720</v>
      </c>
      <c r="C770" s="36">
        <v>31211508</v>
      </c>
      <c r="D770" s="25" t="s">
        <v>712</v>
      </c>
      <c r="E770" s="30" t="s">
        <v>1195</v>
      </c>
      <c r="F770" s="48">
        <v>2572.8000000000002</v>
      </c>
      <c r="G770" s="22">
        <f t="shared" si="11"/>
        <v>7718.4000000000005</v>
      </c>
      <c r="H770" s="19">
        <v>3</v>
      </c>
      <c r="J770" s="64"/>
    </row>
    <row r="771" spans="1:10" ht="13.5" x14ac:dyDescent="0.25">
      <c r="A771" s="49">
        <v>45720</v>
      </c>
      <c r="B771" s="49">
        <v>45720</v>
      </c>
      <c r="C771" s="37">
        <v>30151601</v>
      </c>
      <c r="D771" s="18" t="s">
        <v>1358</v>
      </c>
      <c r="E771" s="29" t="s">
        <v>1202</v>
      </c>
      <c r="F771" s="50">
        <v>195.75</v>
      </c>
      <c r="G771" s="22">
        <f t="shared" si="11"/>
        <v>70274.25</v>
      </c>
      <c r="H771" s="19">
        <v>359</v>
      </c>
      <c r="J771" s="64"/>
    </row>
    <row r="772" spans="1:10" ht="13.5" x14ac:dyDescent="0.25">
      <c r="A772" s="47">
        <v>45720</v>
      </c>
      <c r="B772" s="47">
        <v>45720</v>
      </c>
      <c r="C772" s="36">
        <v>39121406</v>
      </c>
      <c r="D772" s="25" t="s">
        <v>405</v>
      </c>
      <c r="E772" s="30" t="s">
        <v>67</v>
      </c>
      <c r="F772" s="48">
        <v>85.77</v>
      </c>
      <c r="G772" s="22">
        <f t="shared" si="11"/>
        <v>16038.99</v>
      </c>
      <c r="H772" s="19">
        <v>187</v>
      </c>
      <c r="J772" s="64"/>
    </row>
    <row r="773" spans="1:10" ht="24" x14ac:dyDescent="0.25">
      <c r="A773" s="49">
        <v>45720</v>
      </c>
      <c r="B773" s="49">
        <v>45720</v>
      </c>
      <c r="C773" s="37">
        <v>30103205</v>
      </c>
      <c r="D773" s="18" t="s">
        <v>755</v>
      </c>
      <c r="E773" s="29" t="s">
        <v>67</v>
      </c>
      <c r="F773" s="50">
        <v>119</v>
      </c>
      <c r="G773" s="22">
        <f t="shared" si="11"/>
        <v>2023</v>
      </c>
      <c r="H773" s="19">
        <v>17</v>
      </c>
      <c r="J773" s="64"/>
    </row>
    <row r="774" spans="1:10" ht="24" x14ac:dyDescent="0.25">
      <c r="A774" s="47">
        <v>45720</v>
      </c>
      <c r="B774" s="47">
        <v>45720</v>
      </c>
      <c r="C774" s="36">
        <v>31163215</v>
      </c>
      <c r="D774" s="25" t="s">
        <v>452</v>
      </c>
      <c r="E774" s="30" t="s">
        <v>67</v>
      </c>
      <c r="F774" s="48">
        <v>85.8</v>
      </c>
      <c r="G774" s="22">
        <f t="shared" si="11"/>
        <v>858</v>
      </c>
      <c r="H774" s="19">
        <v>10</v>
      </c>
      <c r="J774" s="64"/>
    </row>
    <row r="775" spans="1:10" ht="24" x14ac:dyDescent="0.25">
      <c r="A775" s="49">
        <v>45720</v>
      </c>
      <c r="B775" s="49">
        <v>45720</v>
      </c>
      <c r="C775" s="37">
        <v>47131705</v>
      </c>
      <c r="D775" s="18" t="s">
        <v>474</v>
      </c>
      <c r="E775" s="29" t="s">
        <v>67</v>
      </c>
      <c r="F775" s="50">
        <v>100.89</v>
      </c>
      <c r="G775" s="22">
        <f t="shared" si="11"/>
        <v>1008.9</v>
      </c>
      <c r="H775" s="19">
        <v>10</v>
      </c>
      <c r="J775" s="64"/>
    </row>
    <row r="776" spans="1:10" ht="13.5" x14ac:dyDescent="0.25">
      <c r="A776" s="47">
        <v>45720</v>
      </c>
      <c r="B776" s="47">
        <v>45720</v>
      </c>
      <c r="C776" s="36">
        <v>44122104</v>
      </c>
      <c r="D776" s="25" t="s">
        <v>772</v>
      </c>
      <c r="E776" s="30" t="s">
        <v>508</v>
      </c>
      <c r="F776" s="48">
        <v>16.22</v>
      </c>
      <c r="G776" s="22">
        <f t="shared" si="11"/>
        <v>6974.5999999999995</v>
      </c>
      <c r="H776" s="19">
        <v>430</v>
      </c>
      <c r="J776" s="64"/>
    </row>
    <row r="777" spans="1:10" ht="13.5" x14ac:dyDescent="0.25">
      <c r="A777" s="49">
        <v>45720</v>
      </c>
      <c r="B777" s="49">
        <v>45720</v>
      </c>
      <c r="C777" s="37">
        <v>44122104</v>
      </c>
      <c r="D777" s="18" t="s">
        <v>773</v>
      </c>
      <c r="E777" s="29" t="s">
        <v>508</v>
      </c>
      <c r="F777" s="50">
        <v>6.86</v>
      </c>
      <c r="G777" s="22">
        <f t="shared" si="11"/>
        <v>2840.04</v>
      </c>
      <c r="H777" s="19">
        <v>414</v>
      </c>
      <c r="J777" s="64"/>
    </row>
    <row r="778" spans="1:10" ht="13.5" x14ac:dyDescent="0.25">
      <c r="A778" s="47">
        <v>45720</v>
      </c>
      <c r="B778" s="47">
        <v>45720</v>
      </c>
      <c r="C778" s="36">
        <v>44122011</v>
      </c>
      <c r="D778" s="25" t="s">
        <v>1359</v>
      </c>
      <c r="E778" s="30" t="s">
        <v>508</v>
      </c>
      <c r="F778" s="48">
        <v>155.93</v>
      </c>
      <c r="G778" s="22">
        <f t="shared" ref="G778:G841" si="12">F778*H778</f>
        <v>10759.17</v>
      </c>
      <c r="H778" s="19">
        <v>69</v>
      </c>
      <c r="J778" s="64"/>
    </row>
    <row r="779" spans="1:10" ht="24" x14ac:dyDescent="0.25">
      <c r="A779" s="49">
        <v>45720</v>
      </c>
      <c r="B779" s="49">
        <v>45720</v>
      </c>
      <c r="C779" s="37">
        <v>44101716</v>
      </c>
      <c r="D779" s="18" t="s">
        <v>169</v>
      </c>
      <c r="E779" s="29" t="s">
        <v>508</v>
      </c>
      <c r="F779" s="50">
        <v>28.81</v>
      </c>
      <c r="G779" s="22">
        <f t="shared" si="12"/>
        <v>720.25</v>
      </c>
      <c r="H779" s="19">
        <v>25</v>
      </c>
      <c r="J779" s="64"/>
    </row>
    <row r="780" spans="1:10" ht="13.5" x14ac:dyDescent="0.25">
      <c r="A780" s="47">
        <v>45720</v>
      </c>
      <c r="B780" s="47">
        <v>45720</v>
      </c>
      <c r="C780" s="36">
        <v>44121708</v>
      </c>
      <c r="D780" s="25" t="s">
        <v>171</v>
      </c>
      <c r="E780" s="30" t="s">
        <v>67</v>
      </c>
      <c r="F780" s="48">
        <v>11.1016666</v>
      </c>
      <c r="G780" s="22">
        <f t="shared" si="12"/>
        <v>6971.8466247999995</v>
      </c>
      <c r="H780" s="19">
        <v>628</v>
      </c>
      <c r="J780" s="64"/>
    </row>
    <row r="781" spans="1:10" ht="13.5" x14ac:dyDescent="0.25">
      <c r="A781" s="49">
        <v>45720</v>
      </c>
      <c r="B781" s="49">
        <v>45720</v>
      </c>
      <c r="C781" s="37">
        <v>44101716</v>
      </c>
      <c r="D781" s="18" t="s">
        <v>170</v>
      </c>
      <c r="E781" s="29" t="s">
        <v>67</v>
      </c>
      <c r="F781" s="50">
        <v>188.14</v>
      </c>
      <c r="G781" s="22">
        <f t="shared" si="12"/>
        <v>2445.8199999999997</v>
      </c>
      <c r="H781" s="19">
        <v>13</v>
      </c>
      <c r="J781" s="64"/>
    </row>
    <row r="782" spans="1:10" ht="24" x14ac:dyDescent="0.25">
      <c r="A782" s="47">
        <v>45720</v>
      </c>
      <c r="B782" s="47">
        <v>45720</v>
      </c>
      <c r="C782" s="36">
        <v>14111530</v>
      </c>
      <c r="D782" s="25" t="s">
        <v>1360</v>
      </c>
      <c r="E782" s="30" t="s">
        <v>506</v>
      </c>
      <c r="F782" s="48">
        <v>12.711666666666</v>
      </c>
      <c r="G782" s="22">
        <f t="shared" si="12"/>
        <v>6012.6183333330182</v>
      </c>
      <c r="H782" s="19">
        <v>473</v>
      </c>
      <c r="J782" s="64"/>
    </row>
    <row r="783" spans="1:10" ht="24" x14ac:dyDescent="0.25">
      <c r="A783" s="49">
        <v>45720</v>
      </c>
      <c r="B783" s="49">
        <v>45720</v>
      </c>
      <c r="C783" s="37">
        <v>14111530</v>
      </c>
      <c r="D783" s="18" t="s">
        <v>1361</v>
      </c>
      <c r="E783" s="29" t="s">
        <v>506</v>
      </c>
      <c r="F783" s="50">
        <v>21.185833333333001</v>
      </c>
      <c r="G783" s="22">
        <f t="shared" si="12"/>
        <v>11249.677499999823</v>
      </c>
      <c r="H783" s="19">
        <v>531</v>
      </c>
      <c r="J783" s="64"/>
    </row>
    <row r="784" spans="1:10" ht="24" x14ac:dyDescent="0.25">
      <c r="A784" s="47">
        <v>45716</v>
      </c>
      <c r="B784" s="47">
        <v>45716</v>
      </c>
      <c r="C784" s="36">
        <v>46181504</v>
      </c>
      <c r="D784" s="25" t="s">
        <v>164</v>
      </c>
      <c r="E784" s="30" t="s">
        <v>1189</v>
      </c>
      <c r="F784" s="48">
        <v>88</v>
      </c>
      <c r="G784" s="22">
        <f t="shared" si="12"/>
        <v>2464</v>
      </c>
      <c r="H784" s="19">
        <v>28</v>
      </c>
      <c r="J784" s="64"/>
    </row>
    <row r="785" spans="1:10" ht="13.5" x14ac:dyDescent="0.25">
      <c r="A785" s="49">
        <v>45716</v>
      </c>
      <c r="B785" s="49">
        <v>45716</v>
      </c>
      <c r="C785" s="37">
        <v>47131604</v>
      </c>
      <c r="D785" s="18" t="s">
        <v>163</v>
      </c>
      <c r="E785" s="29" t="s">
        <v>67</v>
      </c>
      <c r="F785" s="50">
        <v>105</v>
      </c>
      <c r="G785" s="22">
        <f t="shared" si="12"/>
        <v>5250</v>
      </c>
      <c r="H785" s="19">
        <v>50</v>
      </c>
      <c r="J785" s="64"/>
    </row>
    <row r="786" spans="1:10" ht="13.5" x14ac:dyDescent="0.25">
      <c r="A786" s="47">
        <v>45716</v>
      </c>
      <c r="B786" s="47">
        <v>45716</v>
      </c>
      <c r="C786" s="36">
        <v>47131611</v>
      </c>
      <c r="D786" s="25" t="s">
        <v>165</v>
      </c>
      <c r="E786" s="30" t="s">
        <v>67</v>
      </c>
      <c r="F786" s="48">
        <v>82</v>
      </c>
      <c r="G786" s="22">
        <f t="shared" si="12"/>
        <v>8200</v>
      </c>
      <c r="H786" s="19">
        <v>100</v>
      </c>
      <c r="J786" s="64"/>
    </row>
    <row r="787" spans="1:10" ht="13.5" x14ac:dyDescent="0.25">
      <c r="A787" s="49">
        <v>45716</v>
      </c>
      <c r="B787" s="49">
        <v>45716</v>
      </c>
      <c r="C787" s="37">
        <v>47131602</v>
      </c>
      <c r="D787" s="18" t="s">
        <v>161</v>
      </c>
      <c r="E787" s="29" t="s">
        <v>67</v>
      </c>
      <c r="F787" s="50">
        <v>18</v>
      </c>
      <c r="G787" s="22">
        <f t="shared" si="12"/>
        <v>720</v>
      </c>
      <c r="H787" s="19">
        <v>40</v>
      </c>
      <c r="J787" s="64"/>
    </row>
    <row r="788" spans="1:10" ht="24" x14ac:dyDescent="0.25">
      <c r="A788" s="47">
        <v>45716</v>
      </c>
      <c r="B788" s="47">
        <v>45716</v>
      </c>
      <c r="C788" s="36">
        <v>47131816</v>
      </c>
      <c r="D788" s="25" t="s">
        <v>162</v>
      </c>
      <c r="E788" s="30" t="s">
        <v>67</v>
      </c>
      <c r="F788" s="48">
        <v>165</v>
      </c>
      <c r="G788" s="22">
        <f t="shared" si="12"/>
        <v>21780</v>
      </c>
      <c r="H788" s="19">
        <v>132</v>
      </c>
      <c r="J788" s="64"/>
    </row>
    <row r="789" spans="1:10" ht="13.5" x14ac:dyDescent="0.25">
      <c r="A789" s="49">
        <v>45716</v>
      </c>
      <c r="B789" s="49">
        <v>45716</v>
      </c>
      <c r="C789" s="37">
        <v>14111704</v>
      </c>
      <c r="D789" s="18" t="s">
        <v>74</v>
      </c>
      <c r="E789" s="29" t="s">
        <v>1194</v>
      </c>
      <c r="F789" s="50">
        <v>508</v>
      </c>
      <c r="G789" s="22">
        <f t="shared" si="12"/>
        <v>130048</v>
      </c>
      <c r="H789" s="19">
        <v>256</v>
      </c>
      <c r="J789" s="64"/>
    </row>
    <row r="790" spans="1:10" ht="13.5" x14ac:dyDescent="0.25">
      <c r="A790" s="47">
        <v>45716</v>
      </c>
      <c r="B790" s="47">
        <v>45716</v>
      </c>
      <c r="C790" s="36">
        <v>14111703</v>
      </c>
      <c r="D790" s="25" t="s">
        <v>75</v>
      </c>
      <c r="E790" s="30" t="s">
        <v>1194</v>
      </c>
      <c r="F790" s="48">
        <v>518</v>
      </c>
      <c r="G790" s="22">
        <f t="shared" si="12"/>
        <v>69412</v>
      </c>
      <c r="H790" s="19">
        <v>134</v>
      </c>
      <c r="J790" s="64"/>
    </row>
    <row r="791" spans="1:10" ht="13.5" x14ac:dyDescent="0.25">
      <c r="A791" s="49">
        <v>45716</v>
      </c>
      <c r="B791" s="49">
        <v>45716</v>
      </c>
      <c r="C791" s="37">
        <v>39121528</v>
      </c>
      <c r="D791" s="18" t="s">
        <v>741</v>
      </c>
      <c r="E791" s="29" t="s">
        <v>67</v>
      </c>
      <c r="F791" s="50">
        <v>174</v>
      </c>
      <c r="G791" s="22">
        <f t="shared" si="12"/>
        <v>2958</v>
      </c>
      <c r="H791" s="19">
        <v>17</v>
      </c>
      <c r="J791" s="64"/>
    </row>
    <row r="792" spans="1:10" ht="13.5" x14ac:dyDescent="0.25">
      <c r="A792" s="47">
        <v>45716</v>
      </c>
      <c r="B792" s="47">
        <v>45716</v>
      </c>
      <c r="C792" s="36">
        <v>47131812</v>
      </c>
      <c r="D792" s="25" t="s">
        <v>1362</v>
      </c>
      <c r="E792" s="30" t="s">
        <v>67</v>
      </c>
      <c r="F792" s="48">
        <v>113.9</v>
      </c>
      <c r="G792" s="22">
        <f t="shared" si="12"/>
        <v>19590.8</v>
      </c>
      <c r="H792" s="19">
        <v>172</v>
      </c>
      <c r="J792" s="64"/>
    </row>
    <row r="793" spans="1:10" ht="24" x14ac:dyDescent="0.25">
      <c r="A793" s="49">
        <v>45716</v>
      </c>
      <c r="B793" s="49">
        <v>45716</v>
      </c>
      <c r="C793" s="37">
        <v>47131827</v>
      </c>
      <c r="D793" s="18" t="s">
        <v>746</v>
      </c>
      <c r="E793" s="29" t="s">
        <v>1195</v>
      </c>
      <c r="F793" s="50">
        <v>190</v>
      </c>
      <c r="G793" s="22">
        <f t="shared" si="12"/>
        <v>17290</v>
      </c>
      <c r="H793" s="19">
        <v>91</v>
      </c>
      <c r="J793" s="64"/>
    </row>
    <row r="794" spans="1:10" ht="13.5" x14ac:dyDescent="0.25">
      <c r="A794" s="47">
        <v>45716</v>
      </c>
      <c r="B794" s="47">
        <v>45716</v>
      </c>
      <c r="C794" s="36">
        <v>40142612</v>
      </c>
      <c r="D794" s="25" t="s">
        <v>475</v>
      </c>
      <c r="E794" s="30" t="s">
        <v>67</v>
      </c>
      <c r="F794" s="48">
        <v>11.38</v>
      </c>
      <c r="G794" s="22">
        <f t="shared" si="12"/>
        <v>546.24</v>
      </c>
      <c r="H794" s="19">
        <v>48</v>
      </c>
      <c r="J794" s="64"/>
    </row>
    <row r="795" spans="1:10" ht="24" x14ac:dyDescent="0.25">
      <c r="A795" s="49">
        <v>45714</v>
      </c>
      <c r="B795" s="49">
        <v>45714</v>
      </c>
      <c r="C795" s="37">
        <v>26111702</v>
      </c>
      <c r="D795" s="18" t="s">
        <v>436</v>
      </c>
      <c r="E795" s="29" t="s">
        <v>67</v>
      </c>
      <c r="F795" s="50">
        <v>35.46</v>
      </c>
      <c r="G795" s="22">
        <f t="shared" si="12"/>
        <v>2198.52</v>
      </c>
      <c r="H795" s="19">
        <v>62</v>
      </c>
      <c r="J795" s="64"/>
    </row>
    <row r="796" spans="1:10" ht="24" x14ac:dyDescent="0.25">
      <c r="A796" s="47">
        <v>45714</v>
      </c>
      <c r="B796" s="47">
        <v>45714</v>
      </c>
      <c r="C796" s="36">
        <v>44121802</v>
      </c>
      <c r="D796" s="25" t="s">
        <v>182</v>
      </c>
      <c r="E796" s="30" t="s">
        <v>67</v>
      </c>
      <c r="F796" s="48">
        <v>17.39</v>
      </c>
      <c r="G796" s="22">
        <f t="shared" si="12"/>
        <v>4104.04</v>
      </c>
      <c r="H796" s="19">
        <v>236</v>
      </c>
      <c r="J796" s="64"/>
    </row>
    <row r="797" spans="1:10" ht="13.5" x14ac:dyDescent="0.25">
      <c r="A797" s="49">
        <v>45713</v>
      </c>
      <c r="B797" s="49">
        <v>45713</v>
      </c>
      <c r="C797" s="37">
        <v>30161706</v>
      </c>
      <c r="D797" s="18" t="s">
        <v>1363</v>
      </c>
      <c r="E797" s="29" t="s">
        <v>1202</v>
      </c>
      <c r="F797" s="50">
        <v>546.82000000000005</v>
      </c>
      <c r="G797" s="22">
        <f t="shared" si="12"/>
        <v>1640.46</v>
      </c>
      <c r="H797" s="19">
        <v>3</v>
      </c>
      <c r="J797" s="64"/>
    </row>
    <row r="798" spans="1:10" ht="13.5" x14ac:dyDescent="0.25">
      <c r="A798" s="47">
        <v>45712</v>
      </c>
      <c r="B798" s="47">
        <v>45712</v>
      </c>
      <c r="C798" s="36">
        <v>47131502</v>
      </c>
      <c r="D798" s="25" t="s">
        <v>71</v>
      </c>
      <c r="E798" s="30" t="s">
        <v>506</v>
      </c>
      <c r="F798" s="48">
        <v>1120</v>
      </c>
      <c r="G798" s="22">
        <f t="shared" si="12"/>
        <v>6720</v>
      </c>
      <c r="H798" s="19">
        <v>6</v>
      </c>
      <c r="J798" s="64"/>
    </row>
    <row r="799" spans="1:10" ht="24" x14ac:dyDescent="0.25">
      <c r="A799" s="49">
        <v>45712</v>
      </c>
      <c r="B799" s="49">
        <v>45712</v>
      </c>
      <c r="C799" s="37">
        <v>47121701</v>
      </c>
      <c r="D799" s="18" t="s">
        <v>1364</v>
      </c>
      <c r="E799" s="29" t="s">
        <v>506</v>
      </c>
      <c r="F799" s="50">
        <v>71</v>
      </c>
      <c r="G799" s="22">
        <f t="shared" si="12"/>
        <v>10082</v>
      </c>
      <c r="H799" s="19">
        <v>142</v>
      </c>
      <c r="J799" s="64"/>
    </row>
    <row r="800" spans="1:10" ht="13.5" x14ac:dyDescent="0.25">
      <c r="A800" s="47">
        <v>45712</v>
      </c>
      <c r="B800" s="47">
        <v>45712</v>
      </c>
      <c r="C800" s="36">
        <v>47121701</v>
      </c>
      <c r="D800" s="25" t="s">
        <v>1365</v>
      </c>
      <c r="E800" s="30" t="s">
        <v>506</v>
      </c>
      <c r="F800" s="48">
        <v>320</v>
      </c>
      <c r="G800" s="22">
        <f t="shared" si="12"/>
        <v>30720</v>
      </c>
      <c r="H800" s="19">
        <v>96</v>
      </c>
      <c r="J800" s="64"/>
    </row>
    <row r="801" spans="1:10" ht="13.5" x14ac:dyDescent="0.25">
      <c r="A801" s="49">
        <v>45712</v>
      </c>
      <c r="B801" s="49">
        <v>45712</v>
      </c>
      <c r="C801" s="37">
        <v>47121701</v>
      </c>
      <c r="D801" s="18" t="s">
        <v>101</v>
      </c>
      <c r="E801" s="29" t="s">
        <v>506</v>
      </c>
      <c r="F801" s="50">
        <v>430</v>
      </c>
      <c r="G801" s="22">
        <f t="shared" si="12"/>
        <v>27090</v>
      </c>
      <c r="H801" s="19">
        <v>63</v>
      </c>
      <c r="J801" s="64"/>
    </row>
    <row r="802" spans="1:10" ht="13.5" x14ac:dyDescent="0.25">
      <c r="A802" s="47">
        <v>45708</v>
      </c>
      <c r="B802" s="47">
        <v>45708</v>
      </c>
      <c r="C802" s="36">
        <v>43212110</v>
      </c>
      <c r="D802" s="25" t="s">
        <v>1185</v>
      </c>
      <c r="E802" s="30" t="s">
        <v>67</v>
      </c>
      <c r="F802" s="48">
        <v>113998.19</v>
      </c>
      <c r="G802" s="22">
        <f t="shared" si="12"/>
        <v>113998.19</v>
      </c>
      <c r="H802" s="19">
        <v>1</v>
      </c>
      <c r="J802" s="64"/>
    </row>
    <row r="803" spans="1:10" ht="36" x14ac:dyDescent="0.25">
      <c r="A803" s="49">
        <v>45706</v>
      </c>
      <c r="B803" s="49">
        <v>45706</v>
      </c>
      <c r="C803" s="37">
        <v>47121804</v>
      </c>
      <c r="D803" s="18" t="s">
        <v>1366</v>
      </c>
      <c r="E803" s="29" t="s">
        <v>67</v>
      </c>
      <c r="F803" s="50">
        <v>5084.75</v>
      </c>
      <c r="G803" s="22">
        <f t="shared" si="12"/>
        <v>55932.25</v>
      </c>
      <c r="H803" s="19">
        <v>11</v>
      </c>
      <c r="J803" s="64"/>
    </row>
    <row r="804" spans="1:10" ht="13.5" x14ac:dyDescent="0.25">
      <c r="A804" s="47">
        <v>45691</v>
      </c>
      <c r="B804" s="47">
        <v>45691</v>
      </c>
      <c r="C804" s="36">
        <v>26111702</v>
      </c>
      <c r="D804" s="25" t="s">
        <v>801</v>
      </c>
      <c r="E804" s="30" t="s">
        <v>67</v>
      </c>
      <c r="F804" s="48">
        <v>37</v>
      </c>
      <c r="G804" s="22">
        <f t="shared" si="12"/>
        <v>370</v>
      </c>
      <c r="H804" s="19">
        <v>10</v>
      </c>
      <c r="J804" s="64"/>
    </row>
    <row r="805" spans="1:10" ht="13.5" x14ac:dyDescent="0.25">
      <c r="A805" s="49">
        <v>45691</v>
      </c>
      <c r="B805" s="49">
        <v>45691</v>
      </c>
      <c r="C805" s="37">
        <v>26111702</v>
      </c>
      <c r="D805" s="18" t="s">
        <v>802</v>
      </c>
      <c r="E805" s="29" t="s">
        <v>67</v>
      </c>
      <c r="F805" s="50">
        <v>37</v>
      </c>
      <c r="G805" s="22">
        <f t="shared" si="12"/>
        <v>222</v>
      </c>
      <c r="H805" s="19">
        <v>6</v>
      </c>
      <c r="J805" s="64"/>
    </row>
    <row r="806" spans="1:10" ht="24" x14ac:dyDescent="0.25">
      <c r="A806" s="47">
        <v>45691</v>
      </c>
      <c r="B806" s="47">
        <v>45691</v>
      </c>
      <c r="C806" s="36">
        <v>31163301</v>
      </c>
      <c r="D806" s="25" t="s">
        <v>693</v>
      </c>
      <c r="E806" s="30" t="s">
        <v>1189</v>
      </c>
      <c r="F806" s="48">
        <v>34.99</v>
      </c>
      <c r="G806" s="22">
        <f t="shared" si="12"/>
        <v>69.98</v>
      </c>
      <c r="H806" s="19">
        <v>2</v>
      </c>
      <c r="J806" s="64"/>
    </row>
    <row r="807" spans="1:10" ht="13.5" x14ac:dyDescent="0.25">
      <c r="A807" s="49">
        <v>45691</v>
      </c>
      <c r="B807" s="49">
        <v>45691</v>
      </c>
      <c r="C807" s="37">
        <v>31211906</v>
      </c>
      <c r="D807" s="18" t="s">
        <v>697</v>
      </c>
      <c r="E807" s="29" t="s">
        <v>67</v>
      </c>
      <c r="F807" s="50">
        <v>70</v>
      </c>
      <c r="G807" s="22">
        <f t="shared" si="12"/>
        <v>1050</v>
      </c>
      <c r="H807" s="19">
        <v>15</v>
      </c>
      <c r="J807" s="64"/>
    </row>
    <row r="808" spans="1:10" ht="13.5" x14ac:dyDescent="0.25">
      <c r="A808" s="47">
        <v>45691</v>
      </c>
      <c r="B808" s="47">
        <v>45691</v>
      </c>
      <c r="C808" s="36">
        <v>31201610</v>
      </c>
      <c r="D808" s="25" t="s">
        <v>1367</v>
      </c>
      <c r="E808" s="30" t="s">
        <v>67</v>
      </c>
      <c r="F808" s="48">
        <v>70</v>
      </c>
      <c r="G808" s="22">
        <f t="shared" si="12"/>
        <v>2520</v>
      </c>
      <c r="H808" s="19">
        <v>36</v>
      </c>
      <c r="J808" s="64"/>
    </row>
    <row r="809" spans="1:10" ht="13.5" x14ac:dyDescent="0.25">
      <c r="A809" s="49">
        <v>45691</v>
      </c>
      <c r="B809" s="49">
        <v>45691</v>
      </c>
      <c r="C809" s="37">
        <v>44112005</v>
      </c>
      <c r="D809" s="18" t="s">
        <v>1368</v>
      </c>
      <c r="E809" s="29" t="s">
        <v>506</v>
      </c>
      <c r="F809" s="50">
        <v>215</v>
      </c>
      <c r="G809" s="22">
        <f t="shared" si="12"/>
        <v>1935</v>
      </c>
      <c r="H809" s="19">
        <v>9</v>
      </c>
      <c r="J809" s="64"/>
    </row>
    <row r="810" spans="1:10" ht="24" x14ac:dyDescent="0.25">
      <c r="A810" s="47">
        <v>45691</v>
      </c>
      <c r="B810" s="47">
        <v>45691</v>
      </c>
      <c r="C810" s="36">
        <v>14121810</v>
      </c>
      <c r="D810" s="25" t="s">
        <v>1369</v>
      </c>
      <c r="E810" s="30" t="s">
        <v>506</v>
      </c>
      <c r="F810" s="48">
        <v>464</v>
      </c>
      <c r="G810" s="22">
        <f t="shared" si="12"/>
        <v>7888</v>
      </c>
      <c r="H810" s="19">
        <v>17</v>
      </c>
      <c r="J810" s="64"/>
    </row>
    <row r="811" spans="1:10" ht="13.5" x14ac:dyDescent="0.25">
      <c r="A811" s="49">
        <v>45691</v>
      </c>
      <c r="B811" s="49">
        <v>45691</v>
      </c>
      <c r="C811" s="37">
        <v>14111524</v>
      </c>
      <c r="D811" s="18" t="s">
        <v>1370</v>
      </c>
      <c r="E811" s="29" t="s">
        <v>67</v>
      </c>
      <c r="F811" s="50">
        <v>55.52</v>
      </c>
      <c r="G811" s="22">
        <f t="shared" si="12"/>
        <v>2109.7600000000002</v>
      </c>
      <c r="H811" s="19">
        <v>38</v>
      </c>
      <c r="J811" s="64"/>
    </row>
    <row r="812" spans="1:10" ht="13.5" x14ac:dyDescent="0.25">
      <c r="A812" s="47">
        <v>45691</v>
      </c>
      <c r="B812" s="47">
        <v>45691</v>
      </c>
      <c r="C812" s="36">
        <v>14111515</v>
      </c>
      <c r="D812" s="25" t="s">
        <v>727</v>
      </c>
      <c r="E812" s="30" t="s">
        <v>67</v>
      </c>
      <c r="F812" s="48">
        <v>21</v>
      </c>
      <c r="G812" s="22">
        <f t="shared" si="12"/>
        <v>420</v>
      </c>
      <c r="H812" s="19">
        <v>20</v>
      </c>
      <c r="J812" s="64"/>
    </row>
    <row r="813" spans="1:10" ht="13.5" x14ac:dyDescent="0.25">
      <c r="A813" s="49">
        <v>45691</v>
      </c>
      <c r="B813" s="49">
        <v>45691</v>
      </c>
      <c r="C813" s="37">
        <v>39121601</v>
      </c>
      <c r="D813" s="18" t="s">
        <v>730</v>
      </c>
      <c r="E813" s="29" t="s">
        <v>67</v>
      </c>
      <c r="F813" s="50">
        <v>6950</v>
      </c>
      <c r="G813" s="22">
        <f t="shared" si="12"/>
        <v>27800</v>
      </c>
      <c r="H813" s="19">
        <v>4</v>
      </c>
      <c r="J813" s="64"/>
    </row>
    <row r="814" spans="1:10" ht="13.5" x14ac:dyDescent="0.25">
      <c r="A814" s="47">
        <v>45691</v>
      </c>
      <c r="B814" s="47">
        <v>45691</v>
      </c>
      <c r="C814" s="36">
        <v>39121601</v>
      </c>
      <c r="D814" s="25" t="s">
        <v>1371</v>
      </c>
      <c r="E814" s="30" t="s">
        <v>67</v>
      </c>
      <c r="F814" s="48">
        <v>80</v>
      </c>
      <c r="G814" s="22">
        <f t="shared" si="12"/>
        <v>80</v>
      </c>
      <c r="H814" s="19">
        <v>1</v>
      </c>
      <c r="J814" s="64"/>
    </row>
    <row r="815" spans="1:10" ht="24" x14ac:dyDescent="0.25">
      <c r="A815" s="49">
        <v>45691</v>
      </c>
      <c r="B815" s="49">
        <v>45691</v>
      </c>
      <c r="C815" s="37">
        <v>39121601</v>
      </c>
      <c r="D815" s="18" t="s">
        <v>1372</v>
      </c>
      <c r="E815" s="29" t="s">
        <v>67</v>
      </c>
      <c r="F815" s="50">
        <v>355.93</v>
      </c>
      <c r="G815" s="22">
        <f t="shared" si="12"/>
        <v>2135.58</v>
      </c>
      <c r="H815" s="19">
        <v>6</v>
      </c>
      <c r="J815" s="64"/>
    </row>
    <row r="816" spans="1:10" ht="24" x14ac:dyDescent="0.25">
      <c r="A816" s="47">
        <v>45691</v>
      </c>
      <c r="B816" s="47">
        <v>45691</v>
      </c>
      <c r="C816" s="36">
        <v>39121601</v>
      </c>
      <c r="D816" s="25" t="s">
        <v>733</v>
      </c>
      <c r="E816" s="30" t="s">
        <v>67</v>
      </c>
      <c r="F816" s="48">
        <v>192</v>
      </c>
      <c r="G816" s="22">
        <f t="shared" si="12"/>
        <v>768</v>
      </c>
      <c r="H816" s="19">
        <v>4</v>
      </c>
      <c r="J816" s="64"/>
    </row>
    <row r="817" spans="1:10" ht="13.5" x14ac:dyDescent="0.25">
      <c r="A817" s="49">
        <v>45691</v>
      </c>
      <c r="B817" s="49">
        <v>45691</v>
      </c>
      <c r="C817" s="37">
        <v>39121601</v>
      </c>
      <c r="D817" s="18" t="s">
        <v>735</v>
      </c>
      <c r="E817" s="29" t="s">
        <v>67</v>
      </c>
      <c r="F817" s="50">
        <v>850</v>
      </c>
      <c r="G817" s="22">
        <f t="shared" si="12"/>
        <v>1700</v>
      </c>
      <c r="H817" s="19">
        <v>2</v>
      </c>
      <c r="J817" s="64"/>
    </row>
    <row r="818" spans="1:10" ht="24" x14ac:dyDescent="0.25">
      <c r="A818" s="47">
        <v>45691</v>
      </c>
      <c r="B818" s="47">
        <v>45691</v>
      </c>
      <c r="C818" s="36">
        <v>40141731</v>
      </c>
      <c r="D818" s="25" t="s">
        <v>752</v>
      </c>
      <c r="E818" s="30" t="s">
        <v>67</v>
      </c>
      <c r="F818" s="48">
        <v>200</v>
      </c>
      <c r="G818" s="22">
        <f t="shared" si="12"/>
        <v>1000</v>
      </c>
      <c r="H818" s="19">
        <v>5</v>
      </c>
      <c r="J818" s="64"/>
    </row>
    <row r="819" spans="1:10" ht="24" x14ac:dyDescent="0.25">
      <c r="A819" s="49">
        <v>45691</v>
      </c>
      <c r="B819" s="49">
        <v>45691</v>
      </c>
      <c r="C819" s="37">
        <v>40141731</v>
      </c>
      <c r="D819" s="18" t="s">
        <v>1373</v>
      </c>
      <c r="E819" s="29" t="s">
        <v>67</v>
      </c>
      <c r="F819" s="50">
        <v>89</v>
      </c>
      <c r="G819" s="22">
        <f t="shared" si="12"/>
        <v>4005</v>
      </c>
      <c r="H819" s="19">
        <v>45</v>
      </c>
      <c r="J819" s="64"/>
    </row>
    <row r="820" spans="1:10" ht="13.5" x14ac:dyDescent="0.25">
      <c r="A820" s="47">
        <v>45691</v>
      </c>
      <c r="B820" s="47">
        <v>45691</v>
      </c>
      <c r="C820" s="36">
        <v>40142318</v>
      </c>
      <c r="D820" s="25" t="s">
        <v>757</v>
      </c>
      <c r="E820" s="30" t="s">
        <v>67</v>
      </c>
      <c r="F820" s="48">
        <v>10</v>
      </c>
      <c r="G820" s="22">
        <f t="shared" si="12"/>
        <v>450</v>
      </c>
      <c r="H820" s="19">
        <v>45</v>
      </c>
      <c r="J820" s="64"/>
    </row>
    <row r="821" spans="1:10" ht="24" x14ac:dyDescent="0.25">
      <c r="A821" s="49">
        <v>45691</v>
      </c>
      <c r="B821" s="49">
        <v>45691</v>
      </c>
      <c r="C821" s="37">
        <v>40142008</v>
      </c>
      <c r="D821" s="18" t="s">
        <v>767</v>
      </c>
      <c r="E821" s="29" t="s">
        <v>67</v>
      </c>
      <c r="F821" s="50">
        <v>75</v>
      </c>
      <c r="G821" s="22">
        <f t="shared" si="12"/>
        <v>75</v>
      </c>
      <c r="H821" s="19">
        <v>1</v>
      </c>
      <c r="J821" s="64"/>
    </row>
    <row r="822" spans="1:10" ht="13.5" x14ac:dyDescent="0.25">
      <c r="A822" s="47">
        <v>45691</v>
      </c>
      <c r="B822" s="47">
        <v>45691</v>
      </c>
      <c r="C822" s="36">
        <v>44111506</v>
      </c>
      <c r="D822" s="25" t="s">
        <v>1374</v>
      </c>
      <c r="E822" s="30" t="s">
        <v>67</v>
      </c>
      <c r="F822" s="48">
        <v>22</v>
      </c>
      <c r="G822" s="22">
        <f t="shared" si="12"/>
        <v>462</v>
      </c>
      <c r="H822" s="19">
        <v>21</v>
      </c>
      <c r="J822" s="64"/>
    </row>
    <row r="823" spans="1:10" ht="13.5" x14ac:dyDescent="0.25">
      <c r="A823" s="49">
        <v>45645</v>
      </c>
      <c r="B823" s="49">
        <v>45645</v>
      </c>
      <c r="C823" s="37">
        <v>26111711</v>
      </c>
      <c r="D823" s="18" t="s">
        <v>435</v>
      </c>
      <c r="E823" s="29" t="s">
        <v>67</v>
      </c>
      <c r="F823" s="50">
        <v>44.06</v>
      </c>
      <c r="G823" s="22">
        <f t="shared" si="12"/>
        <v>5551.56</v>
      </c>
      <c r="H823" s="19">
        <v>126</v>
      </c>
      <c r="J823" s="64"/>
    </row>
    <row r="824" spans="1:10" ht="24" x14ac:dyDescent="0.25">
      <c r="A824" s="47">
        <v>45645</v>
      </c>
      <c r="B824" s="47">
        <v>45645</v>
      </c>
      <c r="C824" s="36">
        <v>12352310</v>
      </c>
      <c r="D824" s="25" t="s">
        <v>154</v>
      </c>
      <c r="E824" s="30" t="s">
        <v>67</v>
      </c>
      <c r="F824" s="48">
        <v>650</v>
      </c>
      <c r="G824" s="22">
        <f t="shared" si="12"/>
        <v>15600</v>
      </c>
      <c r="H824" s="19">
        <v>24</v>
      </c>
      <c r="J824" s="64"/>
    </row>
    <row r="825" spans="1:10" ht="24" x14ac:dyDescent="0.25">
      <c r="A825" s="49">
        <v>45645</v>
      </c>
      <c r="B825" s="49">
        <v>45645</v>
      </c>
      <c r="C825" s="37">
        <v>14121806</v>
      </c>
      <c r="D825" s="18" t="s">
        <v>1375</v>
      </c>
      <c r="E825" s="29" t="s">
        <v>67</v>
      </c>
      <c r="F825" s="50">
        <v>2200</v>
      </c>
      <c r="G825" s="22">
        <f t="shared" si="12"/>
        <v>77000</v>
      </c>
      <c r="H825" s="19">
        <v>35</v>
      </c>
      <c r="J825" s="64"/>
    </row>
    <row r="826" spans="1:10" ht="24" x14ac:dyDescent="0.25">
      <c r="A826" s="47">
        <v>45645</v>
      </c>
      <c r="B826" s="47">
        <v>45645</v>
      </c>
      <c r="C826" s="36">
        <v>14111524</v>
      </c>
      <c r="D826" s="25" t="s">
        <v>1376</v>
      </c>
      <c r="E826" s="30" t="s">
        <v>506</v>
      </c>
      <c r="F826" s="48">
        <v>28.8</v>
      </c>
      <c r="G826" s="22">
        <f t="shared" si="12"/>
        <v>57.6</v>
      </c>
      <c r="H826" s="19">
        <v>2</v>
      </c>
      <c r="J826" s="64"/>
    </row>
    <row r="827" spans="1:10" ht="13.5" x14ac:dyDescent="0.25">
      <c r="A827" s="49">
        <v>45645</v>
      </c>
      <c r="B827" s="49">
        <v>45645</v>
      </c>
      <c r="C827" s="37">
        <v>14111515</v>
      </c>
      <c r="D827" s="18" t="s">
        <v>728</v>
      </c>
      <c r="E827" s="29" t="s">
        <v>1203</v>
      </c>
      <c r="F827" s="50">
        <v>23.2</v>
      </c>
      <c r="G827" s="22">
        <f t="shared" si="12"/>
        <v>394.4</v>
      </c>
      <c r="H827" s="19">
        <v>17</v>
      </c>
      <c r="J827" s="64"/>
    </row>
    <row r="828" spans="1:10" ht="24" x14ac:dyDescent="0.25">
      <c r="A828" s="47">
        <v>45645</v>
      </c>
      <c r="B828" s="47">
        <v>45645</v>
      </c>
      <c r="C828" s="36">
        <v>14111507</v>
      </c>
      <c r="D828" s="25" t="s">
        <v>1377</v>
      </c>
      <c r="E828" s="30" t="s">
        <v>1204</v>
      </c>
      <c r="F828" s="48">
        <v>25</v>
      </c>
      <c r="G828" s="22">
        <f t="shared" si="12"/>
        <v>25</v>
      </c>
      <c r="H828" s="19">
        <v>1</v>
      </c>
      <c r="J828" s="64"/>
    </row>
    <row r="829" spans="1:10" ht="24" x14ac:dyDescent="0.25">
      <c r="A829" s="49">
        <v>45645</v>
      </c>
      <c r="B829" s="49">
        <v>45645</v>
      </c>
      <c r="C829" s="37">
        <v>14111507</v>
      </c>
      <c r="D829" s="18" t="s">
        <v>1378</v>
      </c>
      <c r="E829" s="29" t="s">
        <v>1204</v>
      </c>
      <c r="F829" s="50">
        <v>14.95</v>
      </c>
      <c r="G829" s="22">
        <f t="shared" si="12"/>
        <v>44.849999999999994</v>
      </c>
      <c r="H829" s="19">
        <v>3</v>
      </c>
      <c r="J829" s="64"/>
    </row>
    <row r="830" spans="1:10" ht="13.5" x14ac:dyDescent="0.25">
      <c r="A830" s="47">
        <v>45645</v>
      </c>
      <c r="B830" s="47">
        <v>45645</v>
      </c>
      <c r="C830" s="36">
        <v>14111515</v>
      </c>
      <c r="D830" s="25" t="s">
        <v>77</v>
      </c>
      <c r="E830" s="30" t="s">
        <v>67</v>
      </c>
      <c r="F830" s="48">
        <v>201.3</v>
      </c>
      <c r="G830" s="22">
        <f t="shared" si="12"/>
        <v>51331.5</v>
      </c>
      <c r="H830" s="19">
        <v>255</v>
      </c>
      <c r="J830" s="64"/>
    </row>
    <row r="831" spans="1:10" ht="13.5" x14ac:dyDescent="0.25">
      <c r="A831" s="49">
        <v>45645</v>
      </c>
      <c r="B831" s="49">
        <v>45645</v>
      </c>
      <c r="C831" s="37">
        <v>47131602</v>
      </c>
      <c r="D831" s="18" t="s">
        <v>160</v>
      </c>
      <c r="E831" s="29" t="s">
        <v>67</v>
      </c>
      <c r="F831" s="50">
        <v>35</v>
      </c>
      <c r="G831" s="22">
        <f t="shared" si="12"/>
        <v>3220</v>
      </c>
      <c r="H831" s="19">
        <v>92</v>
      </c>
      <c r="J831" s="64"/>
    </row>
    <row r="832" spans="1:10" ht="13.5" x14ac:dyDescent="0.25">
      <c r="A832" s="47">
        <v>45645</v>
      </c>
      <c r="B832" s="47">
        <v>45645</v>
      </c>
      <c r="C832" s="36">
        <v>47131602</v>
      </c>
      <c r="D832" s="25" t="s">
        <v>159</v>
      </c>
      <c r="E832" s="30" t="s">
        <v>67</v>
      </c>
      <c r="F832" s="48">
        <v>15</v>
      </c>
      <c r="G832" s="22">
        <f t="shared" si="12"/>
        <v>1110</v>
      </c>
      <c r="H832" s="19">
        <v>74</v>
      </c>
      <c r="J832" s="64"/>
    </row>
    <row r="833" spans="1:10" ht="24" x14ac:dyDescent="0.25">
      <c r="A833" s="49">
        <v>45645</v>
      </c>
      <c r="B833" s="49">
        <v>45645</v>
      </c>
      <c r="C833" s="37">
        <v>27111504</v>
      </c>
      <c r="D833" s="18" t="s">
        <v>1379</v>
      </c>
      <c r="E833" s="29" t="s">
        <v>67</v>
      </c>
      <c r="F833" s="50">
        <v>45</v>
      </c>
      <c r="G833" s="22">
        <f t="shared" si="12"/>
        <v>360</v>
      </c>
      <c r="H833" s="19">
        <v>8</v>
      </c>
      <c r="J833" s="64"/>
    </row>
    <row r="834" spans="1:10" ht="13.5" x14ac:dyDescent="0.25">
      <c r="A834" s="47">
        <v>45645</v>
      </c>
      <c r="B834" s="47">
        <v>45645</v>
      </c>
      <c r="C834" s="36">
        <v>31162404</v>
      </c>
      <c r="D834" s="25" t="s">
        <v>518</v>
      </c>
      <c r="E834" s="30" t="s">
        <v>507</v>
      </c>
      <c r="F834" s="48">
        <v>45</v>
      </c>
      <c r="G834" s="22">
        <f t="shared" si="12"/>
        <v>7875</v>
      </c>
      <c r="H834" s="19">
        <v>175</v>
      </c>
      <c r="J834" s="64"/>
    </row>
    <row r="835" spans="1:10" ht="13.5" x14ac:dyDescent="0.25">
      <c r="A835" s="49">
        <v>45645</v>
      </c>
      <c r="B835" s="49">
        <v>45645</v>
      </c>
      <c r="C835" s="37">
        <v>44122106</v>
      </c>
      <c r="D835" s="18" t="s">
        <v>254</v>
      </c>
      <c r="E835" s="29" t="s">
        <v>506</v>
      </c>
      <c r="F835" s="50">
        <v>22.03</v>
      </c>
      <c r="G835" s="22">
        <f t="shared" si="12"/>
        <v>440.6</v>
      </c>
      <c r="H835" s="19">
        <v>20</v>
      </c>
      <c r="J835" s="64"/>
    </row>
    <row r="836" spans="1:10" ht="13.5" x14ac:dyDescent="0.25">
      <c r="A836" s="47">
        <v>45645</v>
      </c>
      <c r="B836" s="47">
        <v>45645</v>
      </c>
      <c r="C836" s="36">
        <v>31201512</v>
      </c>
      <c r="D836" s="25" t="s">
        <v>250</v>
      </c>
      <c r="E836" s="30" t="s">
        <v>506</v>
      </c>
      <c r="F836" s="48">
        <v>57.62</v>
      </c>
      <c r="G836" s="22">
        <f t="shared" si="12"/>
        <v>12042.58</v>
      </c>
      <c r="H836" s="19">
        <v>209</v>
      </c>
      <c r="J836" s="64"/>
    </row>
    <row r="837" spans="1:10" ht="24" x14ac:dyDescent="0.25">
      <c r="A837" s="49">
        <v>45645</v>
      </c>
      <c r="B837" s="49">
        <v>45645</v>
      </c>
      <c r="C837" s="37">
        <v>44103103</v>
      </c>
      <c r="D837" s="18" t="s">
        <v>770</v>
      </c>
      <c r="E837" s="29" t="s">
        <v>67</v>
      </c>
      <c r="F837" s="50">
        <v>556</v>
      </c>
      <c r="G837" s="22">
        <f t="shared" si="12"/>
        <v>556</v>
      </c>
      <c r="H837" s="19">
        <v>1</v>
      </c>
      <c r="J837" s="64"/>
    </row>
    <row r="838" spans="1:10" ht="13.5" x14ac:dyDescent="0.25">
      <c r="A838" s="47">
        <v>45645</v>
      </c>
      <c r="B838" s="47">
        <v>45645</v>
      </c>
      <c r="C838" s="36">
        <v>44103112</v>
      </c>
      <c r="D838" s="25" t="s">
        <v>78</v>
      </c>
      <c r="E838" s="30" t="s">
        <v>67</v>
      </c>
      <c r="F838" s="48">
        <v>135</v>
      </c>
      <c r="G838" s="22">
        <f t="shared" si="12"/>
        <v>1890</v>
      </c>
      <c r="H838" s="19">
        <v>14</v>
      </c>
      <c r="J838" s="64"/>
    </row>
    <row r="839" spans="1:10" ht="13.5" x14ac:dyDescent="0.25">
      <c r="A839" s="49">
        <v>45645</v>
      </c>
      <c r="B839" s="49">
        <v>45645</v>
      </c>
      <c r="C839" s="37">
        <v>44121605</v>
      </c>
      <c r="D839" s="18" t="s">
        <v>774</v>
      </c>
      <c r="E839" s="29" t="s">
        <v>67</v>
      </c>
      <c r="F839" s="50">
        <v>91.52</v>
      </c>
      <c r="G839" s="22">
        <f t="shared" si="12"/>
        <v>1830.3999999999999</v>
      </c>
      <c r="H839" s="19">
        <v>20</v>
      </c>
      <c r="J839" s="64"/>
    </row>
    <row r="840" spans="1:10" ht="13.5" x14ac:dyDescent="0.25">
      <c r="A840" s="47">
        <v>45645</v>
      </c>
      <c r="B840" s="47">
        <v>45645</v>
      </c>
      <c r="C840" s="36">
        <v>44121628</v>
      </c>
      <c r="D840" s="25" t="s">
        <v>253</v>
      </c>
      <c r="E840" s="30" t="s">
        <v>67</v>
      </c>
      <c r="F840" s="48">
        <v>26.61</v>
      </c>
      <c r="G840" s="22">
        <f t="shared" si="12"/>
        <v>718.47</v>
      </c>
      <c r="H840" s="19">
        <v>27</v>
      </c>
      <c r="J840" s="64"/>
    </row>
    <row r="841" spans="1:10" ht="13.5" x14ac:dyDescent="0.25">
      <c r="A841" s="49">
        <v>45645</v>
      </c>
      <c r="B841" s="49">
        <v>45645</v>
      </c>
      <c r="C841" s="37">
        <v>44121628</v>
      </c>
      <c r="D841" s="18" t="s">
        <v>252</v>
      </c>
      <c r="E841" s="29" t="s">
        <v>67</v>
      </c>
      <c r="F841" s="50">
        <v>34.83</v>
      </c>
      <c r="G841" s="22">
        <f t="shared" si="12"/>
        <v>592.11</v>
      </c>
      <c r="H841" s="19">
        <v>17</v>
      </c>
      <c r="J841" s="64"/>
    </row>
    <row r="842" spans="1:10" ht="13.5" x14ac:dyDescent="0.25">
      <c r="A842" s="47">
        <v>45645</v>
      </c>
      <c r="B842" s="47">
        <v>45645</v>
      </c>
      <c r="C842" s="36">
        <v>14111530</v>
      </c>
      <c r="D842" s="25" t="s">
        <v>76</v>
      </c>
      <c r="E842" s="30" t="s">
        <v>67</v>
      </c>
      <c r="F842" s="48">
        <v>75</v>
      </c>
      <c r="G842" s="22">
        <f t="shared" ref="G842:G905" si="13">F842*H842</f>
        <v>12825</v>
      </c>
      <c r="H842" s="19">
        <v>171</v>
      </c>
      <c r="J842" s="64"/>
    </row>
    <row r="843" spans="1:10" ht="24" x14ac:dyDescent="0.25">
      <c r="A843" s="49">
        <v>45645</v>
      </c>
      <c r="B843" s="49">
        <v>45645</v>
      </c>
      <c r="C843" s="37">
        <v>44121503</v>
      </c>
      <c r="D843" s="18" t="s">
        <v>1380</v>
      </c>
      <c r="E843" s="29" t="s">
        <v>67</v>
      </c>
      <c r="F843" s="50">
        <v>3.2203200000000001</v>
      </c>
      <c r="G843" s="22">
        <f t="shared" si="13"/>
        <v>18433.111680000002</v>
      </c>
      <c r="H843" s="19">
        <v>5724</v>
      </c>
      <c r="J843" s="64"/>
    </row>
    <row r="844" spans="1:10" ht="13.5" x14ac:dyDescent="0.25">
      <c r="A844" s="47">
        <v>45645</v>
      </c>
      <c r="B844" s="47">
        <v>45645</v>
      </c>
      <c r="C844" s="36">
        <v>44121503</v>
      </c>
      <c r="D844" s="25" t="s">
        <v>1381</v>
      </c>
      <c r="E844" s="30" t="s">
        <v>67</v>
      </c>
      <c r="F844" s="48">
        <v>28.33</v>
      </c>
      <c r="G844" s="22">
        <f t="shared" si="13"/>
        <v>9943.83</v>
      </c>
      <c r="H844" s="19">
        <v>351</v>
      </c>
      <c r="J844" s="64"/>
    </row>
    <row r="845" spans="1:10" ht="24" x14ac:dyDescent="0.25">
      <c r="A845" s="49">
        <v>45645</v>
      </c>
      <c r="B845" s="49">
        <v>45645</v>
      </c>
      <c r="C845" s="37">
        <v>44121503</v>
      </c>
      <c r="D845" s="18" t="s">
        <v>79</v>
      </c>
      <c r="E845" s="29" t="s">
        <v>67</v>
      </c>
      <c r="F845" s="50">
        <v>1.18</v>
      </c>
      <c r="G845" s="22">
        <f t="shared" si="13"/>
        <v>2796.6</v>
      </c>
      <c r="H845" s="19">
        <v>2370</v>
      </c>
      <c r="J845" s="64"/>
    </row>
    <row r="846" spans="1:10" ht="13.5" x14ac:dyDescent="0.25">
      <c r="A846" s="47">
        <v>45643</v>
      </c>
      <c r="B846" s="47">
        <v>45643</v>
      </c>
      <c r="C846" s="36">
        <v>47131705</v>
      </c>
      <c r="D846" s="25" t="s">
        <v>824</v>
      </c>
      <c r="E846" s="30" t="s">
        <v>67</v>
      </c>
      <c r="F846" s="48">
        <v>67.56</v>
      </c>
      <c r="G846" s="22">
        <f t="shared" si="13"/>
        <v>1824.1200000000001</v>
      </c>
      <c r="H846" s="19">
        <v>27</v>
      </c>
      <c r="J846" s="64"/>
    </row>
    <row r="847" spans="1:10" ht="13.5" x14ac:dyDescent="0.25">
      <c r="A847" s="49">
        <v>45643</v>
      </c>
      <c r="B847" s="49">
        <v>45643</v>
      </c>
      <c r="C847" s="37">
        <v>47131705</v>
      </c>
      <c r="D847" s="18" t="s">
        <v>825</v>
      </c>
      <c r="E847" s="29" t="s">
        <v>67</v>
      </c>
      <c r="F847" s="50">
        <v>95.13</v>
      </c>
      <c r="G847" s="22">
        <f t="shared" si="13"/>
        <v>380.52</v>
      </c>
      <c r="H847" s="19">
        <v>4</v>
      </c>
      <c r="J847" s="64"/>
    </row>
    <row r="848" spans="1:10" ht="13.5" x14ac:dyDescent="0.25">
      <c r="A848" s="47">
        <v>45643</v>
      </c>
      <c r="B848" s="47">
        <v>45643</v>
      </c>
      <c r="C848" s="36">
        <v>40142008</v>
      </c>
      <c r="D848" s="25" t="s">
        <v>90</v>
      </c>
      <c r="E848" s="30" t="s">
        <v>67</v>
      </c>
      <c r="F848" s="48">
        <v>86</v>
      </c>
      <c r="G848" s="22">
        <f t="shared" si="13"/>
        <v>1290</v>
      </c>
      <c r="H848" s="19">
        <v>15</v>
      </c>
      <c r="J848" s="64"/>
    </row>
    <row r="849" spans="1:10" ht="24" x14ac:dyDescent="0.25">
      <c r="A849" s="49">
        <v>45643</v>
      </c>
      <c r="B849" s="49">
        <v>45643</v>
      </c>
      <c r="C849" s="37">
        <v>40142008</v>
      </c>
      <c r="D849" s="18" t="s">
        <v>1382</v>
      </c>
      <c r="E849" s="29" t="s">
        <v>67</v>
      </c>
      <c r="F849" s="50">
        <v>150</v>
      </c>
      <c r="G849" s="22">
        <f t="shared" si="13"/>
        <v>1350</v>
      </c>
      <c r="H849" s="19">
        <v>9</v>
      </c>
      <c r="J849" s="64"/>
    </row>
    <row r="850" spans="1:10" ht="24" x14ac:dyDescent="0.25">
      <c r="A850" s="47">
        <v>45643</v>
      </c>
      <c r="B850" s="47">
        <v>45643</v>
      </c>
      <c r="C850" s="36">
        <v>40142008</v>
      </c>
      <c r="D850" s="25" t="s">
        <v>1383</v>
      </c>
      <c r="E850" s="30" t="s">
        <v>67</v>
      </c>
      <c r="F850" s="48">
        <v>175</v>
      </c>
      <c r="G850" s="22">
        <f t="shared" si="13"/>
        <v>1925</v>
      </c>
      <c r="H850" s="19">
        <v>11</v>
      </c>
      <c r="J850" s="64"/>
    </row>
    <row r="851" spans="1:10" ht="13.5" x14ac:dyDescent="0.25">
      <c r="A851" s="49">
        <v>45643</v>
      </c>
      <c r="B851" s="49">
        <v>45643</v>
      </c>
      <c r="C851" s="37">
        <v>23181704</v>
      </c>
      <c r="D851" s="18" t="s">
        <v>498</v>
      </c>
      <c r="E851" s="29" t="s">
        <v>67</v>
      </c>
      <c r="F851" s="50">
        <v>10800</v>
      </c>
      <c r="G851" s="22">
        <f t="shared" si="13"/>
        <v>10800</v>
      </c>
      <c r="H851" s="19">
        <v>1</v>
      </c>
      <c r="J851" s="64"/>
    </row>
    <row r="852" spans="1:10" ht="13.5" x14ac:dyDescent="0.25">
      <c r="A852" s="47">
        <v>45643</v>
      </c>
      <c r="B852" s="47">
        <v>45643</v>
      </c>
      <c r="C852" s="36">
        <v>27111909</v>
      </c>
      <c r="D852" s="25" t="s">
        <v>696</v>
      </c>
      <c r="E852" s="30" t="s">
        <v>67</v>
      </c>
      <c r="F852" s="48">
        <v>80</v>
      </c>
      <c r="G852" s="22">
        <f t="shared" si="13"/>
        <v>320</v>
      </c>
      <c r="H852" s="19">
        <v>4</v>
      </c>
      <c r="J852" s="64"/>
    </row>
    <row r="853" spans="1:10" ht="24" x14ac:dyDescent="0.25">
      <c r="A853" s="49">
        <v>45643</v>
      </c>
      <c r="B853" s="49">
        <v>45643</v>
      </c>
      <c r="C853" s="37">
        <v>27112601</v>
      </c>
      <c r="D853" s="18" t="s">
        <v>828</v>
      </c>
      <c r="E853" s="29" t="s">
        <v>67</v>
      </c>
      <c r="F853" s="50">
        <v>106.49</v>
      </c>
      <c r="G853" s="22">
        <f t="shared" si="13"/>
        <v>106.49</v>
      </c>
      <c r="H853" s="19">
        <v>1</v>
      </c>
      <c r="J853" s="64"/>
    </row>
    <row r="854" spans="1:10" ht="13.5" x14ac:dyDescent="0.25">
      <c r="A854" s="47">
        <v>45643</v>
      </c>
      <c r="B854" s="47">
        <v>45643</v>
      </c>
      <c r="C854" s="36">
        <v>40141702</v>
      </c>
      <c r="D854" s="25" t="s">
        <v>829</v>
      </c>
      <c r="E854" s="30" t="s">
        <v>67</v>
      </c>
      <c r="F854" s="48">
        <v>125.95</v>
      </c>
      <c r="G854" s="22">
        <f t="shared" si="13"/>
        <v>1763.3</v>
      </c>
      <c r="H854" s="19">
        <v>14</v>
      </c>
      <c r="J854" s="64"/>
    </row>
    <row r="855" spans="1:10" ht="13.5" x14ac:dyDescent="0.25">
      <c r="A855" s="49">
        <v>45643</v>
      </c>
      <c r="B855" s="49">
        <v>45643</v>
      </c>
      <c r="C855" s="37">
        <v>31161809</v>
      </c>
      <c r="D855" s="18" t="s">
        <v>1384</v>
      </c>
      <c r="E855" s="29" t="s">
        <v>67</v>
      </c>
      <c r="F855" s="50">
        <v>87.02</v>
      </c>
      <c r="G855" s="22">
        <f t="shared" si="13"/>
        <v>522.12</v>
      </c>
      <c r="H855" s="19">
        <v>6</v>
      </c>
      <c r="J855" s="64"/>
    </row>
    <row r="856" spans="1:10" ht="24" x14ac:dyDescent="0.25">
      <c r="A856" s="47">
        <v>45643</v>
      </c>
      <c r="B856" s="47">
        <v>45643</v>
      </c>
      <c r="C856" s="36">
        <v>31161505</v>
      </c>
      <c r="D856" s="25" t="s">
        <v>1385</v>
      </c>
      <c r="E856" s="30" t="s">
        <v>67</v>
      </c>
      <c r="F856" s="48">
        <v>26.34</v>
      </c>
      <c r="G856" s="22">
        <f t="shared" si="13"/>
        <v>263.39999999999998</v>
      </c>
      <c r="H856" s="19">
        <v>10</v>
      </c>
      <c r="J856" s="64"/>
    </row>
    <row r="857" spans="1:10" ht="13.5" x14ac:dyDescent="0.25">
      <c r="A857" s="49">
        <v>45643</v>
      </c>
      <c r="B857" s="49">
        <v>45643</v>
      </c>
      <c r="C857" s="37">
        <v>47131705</v>
      </c>
      <c r="D857" s="18" t="s">
        <v>1386</v>
      </c>
      <c r="E857" s="29" t="s">
        <v>67</v>
      </c>
      <c r="F857" s="50">
        <v>49.9</v>
      </c>
      <c r="G857" s="22">
        <f t="shared" si="13"/>
        <v>2994</v>
      </c>
      <c r="H857" s="19">
        <v>60</v>
      </c>
      <c r="J857" s="64"/>
    </row>
    <row r="858" spans="1:10" ht="24" x14ac:dyDescent="0.25">
      <c r="A858" s="47">
        <v>45643</v>
      </c>
      <c r="B858" s="47">
        <v>45643</v>
      </c>
      <c r="C858" s="36">
        <v>47131705</v>
      </c>
      <c r="D858" s="25" t="s">
        <v>1387</v>
      </c>
      <c r="E858" s="30" t="s">
        <v>67</v>
      </c>
      <c r="F858" s="48">
        <v>349.51</v>
      </c>
      <c r="G858" s="22">
        <f t="shared" si="13"/>
        <v>3495.1</v>
      </c>
      <c r="H858" s="19">
        <v>10</v>
      </c>
      <c r="J858" s="64"/>
    </row>
    <row r="859" spans="1:10" ht="13.5" x14ac:dyDescent="0.25">
      <c r="A859" s="49">
        <v>45643</v>
      </c>
      <c r="B859" s="49">
        <v>45643</v>
      </c>
      <c r="C859" s="37">
        <v>40142318</v>
      </c>
      <c r="D859" s="18" t="s">
        <v>1388</v>
      </c>
      <c r="E859" s="29" t="s">
        <v>67</v>
      </c>
      <c r="F859" s="50">
        <v>27.34</v>
      </c>
      <c r="G859" s="22">
        <f t="shared" si="13"/>
        <v>1284.98</v>
      </c>
      <c r="H859" s="19">
        <v>47</v>
      </c>
      <c r="J859" s="64"/>
    </row>
    <row r="860" spans="1:10" ht="13.5" x14ac:dyDescent="0.25">
      <c r="A860" s="47">
        <v>45643</v>
      </c>
      <c r="B860" s="47">
        <v>45643</v>
      </c>
      <c r="C860" s="36">
        <v>40141719</v>
      </c>
      <c r="D860" s="25" t="s">
        <v>1389</v>
      </c>
      <c r="E860" s="30" t="s">
        <v>67</v>
      </c>
      <c r="F860" s="48">
        <v>57.25</v>
      </c>
      <c r="G860" s="22">
        <f t="shared" si="13"/>
        <v>343.5</v>
      </c>
      <c r="H860" s="19">
        <v>6</v>
      </c>
      <c r="J860" s="64"/>
    </row>
    <row r="861" spans="1:10" ht="13.5" x14ac:dyDescent="0.25">
      <c r="A861" s="49">
        <v>45642</v>
      </c>
      <c r="B861" s="49">
        <v>45642</v>
      </c>
      <c r="C861" s="37">
        <v>14121806</v>
      </c>
      <c r="D861" s="18" t="s">
        <v>296</v>
      </c>
      <c r="E861" s="29" t="s">
        <v>67</v>
      </c>
      <c r="F861" s="50">
        <v>3900</v>
      </c>
      <c r="G861" s="22">
        <f t="shared" si="13"/>
        <v>54600</v>
      </c>
      <c r="H861" s="19">
        <v>14</v>
      </c>
      <c r="J861" s="64"/>
    </row>
    <row r="862" spans="1:10" ht="24" x14ac:dyDescent="0.25">
      <c r="A862" s="47">
        <v>45642</v>
      </c>
      <c r="B862" s="47">
        <v>45642</v>
      </c>
      <c r="C862" s="36">
        <v>48101915</v>
      </c>
      <c r="D862" s="25" t="s">
        <v>284</v>
      </c>
      <c r="E862" s="30" t="s">
        <v>67</v>
      </c>
      <c r="F862" s="48">
        <v>1300</v>
      </c>
      <c r="G862" s="22">
        <f t="shared" si="13"/>
        <v>13000</v>
      </c>
      <c r="H862" s="19">
        <v>10</v>
      </c>
      <c r="J862" s="64"/>
    </row>
    <row r="863" spans="1:10" ht="24" x14ac:dyDescent="0.25">
      <c r="A863" s="49">
        <v>45642</v>
      </c>
      <c r="B863" s="49">
        <v>45642</v>
      </c>
      <c r="C863" s="37">
        <v>48101915</v>
      </c>
      <c r="D863" s="18" t="s">
        <v>283</v>
      </c>
      <c r="E863" s="29" t="s">
        <v>67</v>
      </c>
      <c r="F863" s="50">
        <v>1850</v>
      </c>
      <c r="G863" s="22">
        <f t="shared" si="13"/>
        <v>9250</v>
      </c>
      <c r="H863" s="19">
        <v>5</v>
      </c>
      <c r="J863" s="64"/>
    </row>
    <row r="864" spans="1:10" ht="24" x14ac:dyDescent="0.25">
      <c r="A864" s="47">
        <v>45642</v>
      </c>
      <c r="B864" s="47">
        <v>45642</v>
      </c>
      <c r="C864" s="36">
        <v>48101915</v>
      </c>
      <c r="D864" s="25" t="s">
        <v>1390</v>
      </c>
      <c r="E864" s="30" t="s">
        <v>67</v>
      </c>
      <c r="F864" s="48">
        <v>6000</v>
      </c>
      <c r="G864" s="22">
        <f t="shared" si="13"/>
        <v>24000</v>
      </c>
      <c r="H864" s="19">
        <v>4</v>
      </c>
      <c r="J864" s="64"/>
    </row>
    <row r="865" spans="1:10" ht="13.5" x14ac:dyDescent="0.25">
      <c r="A865" s="49">
        <v>45642</v>
      </c>
      <c r="B865" s="49">
        <v>45642</v>
      </c>
      <c r="C865" s="37">
        <v>52151706</v>
      </c>
      <c r="D865" s="18" t="s">
        <v>299</v>
      </c>
      <c r="E865" s="29" t="s">
        <v>67</v>
      </c>
      <c r="F865" s="50">
        <v>300</v>
      </c>
      <c r="G865" s="22">
        <f t="shared" si="13"/>
        <v>4800</v>
      </c>
      <c r="H865" s="19">
        <v>16</v>
      </c>
      <c r="J865" s="64"/>
    </row>
    <row r="866" spans="1:10" ht="13.5" x14ac:dyDescent="0.25">
      <c r="A866" s="47">
        <v>45642</v>
      </c>
      <c r="B866" s="47">
        <v>45642</v>
      </c>
      <c r="C866" s="36">
        <v>52151706</v>
      </c>
      <c r="D866" s="25" t="s">
        <v>300</v>
      </c>
      <c r="E866" s="30" t="s">
        <v>67</v>
      </c>
      <c r="F866" s="48">
        <v>250</v>
      </c>
      <c r="G866" s="22">
        <f t="shared" si="13"/>
        <v>2250</v>
      </c>
      <c r="H866" s="19">
        <v>9</v>
      </c>
      <c r="J866" s="64"/>
    </row>
    <row r="867" spans="1:10" ht="24" x14ac:dyDescent="0.25">
      <c r="A867" s="49">
        <v>45642</v>
      </c>
      <c r="B867" s="49">
        <v>45642</v>
      </c>
      <c r="C867" s="37">
        <v>52151604</v>
      </c>
      <c r="D867" s="18" t="s">
        <v>282</v>
      </c>
      <c r="E867" s="29" t="s">
        <v>67</v>
      </c>
      <c r="F867" s="50">
        <v>680</v>
      </c>
      <c r="G867" s="22">
        <f t="shared" si="13"/>
        <v>2720</v>
      </c>
      <c r="H867" s="19">
        <v>4</v>
      </c>
      <c r="J867" s="64"/>
    </row>
    <row r="868" spans="1:10" ht="24" x14ac:dyDescent="0.25">
      <c r="A868" s="47">
        <v>45642</v>
      </c>
      <c r="B868" s="47">
        <v>45642</v>
      </c>
      <c r="C868" s="36">
        <v>48101803</v>
      </c>
      <c r="D868" s="25" t="s">
        <v>1391</v>
      </c>
      <c r="E868" s="30" t="s">
        <v>67</v>
      </c>
      <c r="F868" s="48">
        <v>500</v>
      </c>
      <c r="G868" s="22">
        <f t="shared" si="13"/>
        <v>11500</v>
      </c>
      <c r="H868" s="19">
        <v>23</v>
      </c>
      <c r="J868" s="64"/>
    </row>
    <row r="869" spans="1:10" ht="24" x14ac:dyDescent="0.25">
      <c r="A869" s="49">
        <v>45642</v>
      </c>
      <c r="B869" s="49">
        <v>45642</v>
      </c>
      <c r="C869" s="37">
        <v>48101803</v>
      </c>
      <c r="D869" s="18" t="s">
        <v>292</v>
      </c>
      <c r="E869" s="29" t="s">
        <v>67</v>
      </c>
      <c r="F869" s="50">
        <v>600</v>
      </c>
      <c r="G869" s="22">
        <f t="shared" si="13"/>
        <v>14400</v>
      </c>
      <c r="H869" s="19">
        <v>24</v>
      </c>
      <c r="J869" s="64"/>
    </row>
    <row r="870" spans="1:10" ht="13.5" x14ac:dyDescent="0.25">
      <c r="A870" s="47">
        <v>45642</v>
      </c>
      <c r="B870" s="47">
        <v>45642</v>
      </c>
      <c r="C870" s="36">
        <v>52151605</v>
      </c>
      <c r="D870" s="25" t="s">
        <v>287</v>
      </c>
      <c r="E870" s="30" t="s">
        <v>67</v>
      </c>
      <c r="F870" s="48">
        <v>800</v>
      </c>
      <c r="G870" s="22">
        <f t="shared" si="13"/>
        <v>1600</v>
      </c>
      <c r="H870" s="19">
        <v>2</v>
      </c>
      <c r="J870" s="64"/>
    </row>
    <row r="871" spans="1:10" ht="13.5" x14ac:dyDescent="0.25">
      <c r="A871" s="49">
        <v>45642</v>
      </c>
      <c r="B871" s="49">
        <v>45642</v>
      </c>
      <c r="C871" s="37">
        <v>46181504</v>
      </c>
      <c r="D871" s="18" t="s">
        <v>302</v>
      </c>
      <c r="E871" s="29" t="s">
        <v>67</v>
      </c>
      <c r="F871" s="50">
        <v>450</v>
      </c>
      <c r="G871" s="22">
        <f t="shared" si="13"/>
        <v>13500</v>
      </c>
      <c r="H871" s="19">
        <v>30</v>
      </c>
      <c r="J871" s="64"/>
    </row>
    <row r="872" spans="1:10" ht="13.5" x14ac:dyDescent="0.25">
      <c r="A872" s="47">
        <v>45642</v>
      </c>
      <c r="B872" s="47">
        <v>45642</v>
      </c>
      <c r="C872" s="36">
        <v>52151602</v>
      </c>
      <c r="D872" s="25" t="s">
        <v>303</v>
      </c>
      <c r="E872" s="30" t="s">
        <v>67</v>
      </c>
      <c r="F872" s="48">
        <v>2250</v>
      </c>
      <c r="G872" s="22">
        <f t="shared" si="13"/>
        <v>4500</v>
      </c>
      <c r="H872" s="19">
        <v>2</v>
      </c>
      <c r="J872" s="64"/>
    </row>
    <row r="873" spans="1:10" ht="24" x14ac:dyDescent="0.25">
      <c r="A873" s="49">
        <v>45642</v>
      </c>
      <c r="B873" s="49">
        <v>45642</v>
      </c>
      <c r="C873" s="37">
        <v>30161906</v>
      </c>
      <c r="D873" s="18" t="s">
        <v>295</v>
      </c>
      <c r="E873" s="29" t="s">
        <v>67</v>
      </c>
      <c r="F873" s="50">
        <v>425</v>
      </c>
      <c r="G873" s="22">
        <f t="shared" si="13"/>
        <v>1700</v>
      </c>
      <c r="H873" s="19">
        <v>4</v>
      </c>
      <c r="J873" s="64"/>
    </row>
    <row r="874" spans="1:10" ht="24" x14ac:dyDescent="0.25">
      <c r="A874" s="47">
        <v>45642</v>
      </c>
      <c r="B874" s="47">
        <v>45642</v>
      </c>
      <c r="C874" s="36">
        <v>30161906</v>
      </c>
      <c r="D874" s="25" t="s">
        <v>763</v>
      </c>
      <c r="E874" s="30" t="s">
        <v>67</v>
      </c>
      <c r="F874" s="48">
        <v>425</v>
      </c>
      <c r="G874" s="22">
        <f t="shared" si="13"/>
        <v>1700</v>
      </c>
      <c r="H874" s="19">
        <v>4</v>
      </c>
      <c r="J874" s="64"/>
    </row>
    <row r="875" spans="1:10" ht="13.5" x14ac:dyDescent="0.25">
      <c r="A875" s="49">
        <v>45642</v>
      </c>
      <c r="B875" s="49">
        <v>45642</v>
      </c>
      <c r="C875" s="37">
        <v>30161906</v>
      </c>
      <c r="D875" s="18" t="s">
        <v>286</v>
      </c>
      <c r="E875" s="29" t="s">
        <v>67</v>
      </c>
      <c r="F875" s="50">
        <v>3300</v>
      </c>
      <c r="G875" s="22">
        <f t="shared" si="13"/>
        <v>19800</v>
      </c>
      <c r="H875" s="19">
        <v>6</v>
      </c>
      <c r="J875" s="64"/>
    </row>
    <row r="876" spans="1:10" ht="24" x14ac:dyDescent="0.25">
      <c r="A876" s="47">
        <v>45642</v>
      </c>
      <c r="B876" s="47">
        <v>45642</v>
      </c>
      <c r="C876" s="36">
        <v>30161906</v>
      </c>
      <c r="D876" s="25" t="s">
        <v>1392</v>
      </c>
      <c r="E876" s="30" t="s">
        <v>67</v>
      </c>
      <c r="F876" s="48">
        <v>2500</v>
      </c>
      <c r="G876" s="22">
        <f t="shared" si="13"/>
        <v>15000</v>
      </c>
      <c r="H876" s="19">
        <v>6</v>
      </c>
      <c r="J876" s="64"/>
    </row>
    <row r="877" spans="1:10" ht="13.5" x14ac:dyDescent="0.25">
      <c r="A877" s="49">
        <v>45642</v>
      </c>
      <c r="B877" s="49">
        <v>45642</v>
      </c>
      <c r="C877" s="37">
        <v>30161906</v>
      </c>
      <c r="D877" s="18" t="s">
        <v>285</v>
      </c>
      <c r="E877" s="29" t="s">
        <v>67</v>
      </c>
      <c r="F877" s="50">
        <v>2200</v>
      </c>
      <c r="G877" s="22">
        <f t="shared" si="13"/>
        <v>13200</v>
      </c>
      <c r="H877" s="19">
        <v>6</v>
      </c>
      <c r="J877" s="64"/>
    </row>
    <row r="878" spans="1:10" ht="13.5" x14ac:dyDescent="0.25">
      <c r="A878" s="47">
        <v>45642</v>
      </c>
      <c r="B878" s="47">
        <v>45642</v>
      </c>
      <c r="C878" s="36">
        <v>52151706</v>
      </c>
      <c r="D878" s="25" t="s">
        <v>301</v>
      </c>
      <c r="E878" s="30" t="s">
        <v>67</v>
      </c>
      <c r="F878" s="48">
        <v>190</v>
      </c>
      <c r="G878" s="22">
        <f t="shared" si="13"/>
        <v>1520</v>
      </c>
      <c r="H878" s="19">
        <v>8</v>
      </c>
      <c r="J878" s="64"/>
    </row>
    <row r="879" spans="1:10" ht="13.5" x14ac:dyDescent="0.25">
      <c r="A879" s="49">
        <v>45642</v>
      </c>
      <c r="B879" s="49">
        <v>45642</v>
      </c>
      <c r="C879" s="37">
        <v>52151706</v>
      </c>
      <c r="D879" s="18" t="s">
        <v>298</v>
      </c>
      <c r="E879" s="29" t="s">
        <v>67</v>
      </c>
      <c r="F879" s="50">
        <v>250</v>
      </c>
      <c r="G879" s="22">
        <f t="shared" si="13"/>
        <v>1500</v>
      </c>
      <c r="H879" s="19">
        <v>6</v>
      </c>
      <c r="J879" s="64"/>
    </row>
    <row r="880" spans="1:10" ht="13.5" x14ac:dyDescent="0.25">
      <c r="A880" s="47">
        <v>45642</v>
      </c>
      <c r="B880" s="47">
        <v>45642</v>
      </c>
      <c r="C880" s="36">
        <v>52151617</v>
      </c>
      <c r="D880" s="25" t="s">
        <v>293</v>
      </c>
      <c r="E880" s="30" t="s">
        <v>67</v>
      </c>
      <c r="F880" s="48">
        <v>750</v>
      </c>
      <c r="G880" s="22">
        <f t="shared" si="13"/>
        <v>3000</v>
      </c>
      <c r="H880" s="19">
        <v>4</v>
      </c>
      <c r="J880" s="64"/>
    </row>
    <row r="881" spans="1:10" ht="13.5" x14ac:dyDescent="0.25">
      <c r="A881" s="49">
        <v>45642</v>
      </c>
      <c r="B881" s="49">
        <v>45642</v>
      </c>
      <c r="C881" s="37">
        <v>52152004</v>
      </c>
      <c r="D881" s="18" t="s">
        <v>290</v>
      </c>
      <c r="E881" s="29" t="s">
        <v>67</v>
      </c>
      <c r="F881" s="50">
        <v>300</v>
      </c>
      <c r="G881" s="22">
        <f t="shared" si="13"/>
        <v>4500</v>
      </c>
      <c r="H881" s="19">
        <v>15</v>
      </c>
      <c r="J881" s="64"/>
    </row>
    <row r="882" spans="1:10" ht="13.5" x14ac:dyDescent="0.25">
      <c r="A882" s="47">
        <v>45642</v>
      </c>
      <c r="B882" s="47">
        <v>45642</v>
      </c>
      <c r="C882" s="36">
        <v>52152004</v>
      </c>
      <c r="D882" s="25" t="s">
        <v>291</v>
      </c>
      <c r="E882" s="30" t="s">
        <v>67</v>
      </c>
      <c r="F882" s="48">
        <v>450</v>
      </c>
      <c r="G882" s="22">
        <f t="shared" si="13"/>
        <v>6750</v>
      </c>
      <c r="H882" s="19">
        <v>15</v>
      </c>
      <c r="J882" s="64"/>
    </row>
    <row r="883" spans="1:10" ht="13.5" x14ac:dyDescent="0.25">
      <c r="A883" s="49">
        <v>45642</v>
      </c>
      <c r="B883" s="49">
        <v>45642</v>
      </c>
      <c r="C883" s="37">
        <v>52152004</v>
      </c>
      <c r="D883" s="18" t="s">
        <v>289</v>
      </c>
      <c r="E883" s="29" t="s">
        <v>67</v>
      </c>
      <c r="F883" s="50">
        <v>200</v>
      </c>
      <c r="G883" s="22">
        <f t="shared" si="13"/>
        <v>3000</v>
      </c>
      <c r="H883" s="19">
        <v>15</v>
      </c>
      <c r="J883" s="64"/>
    </row>
    <row r="884" spans="1:10" ht="13.5" x14ac:dyDescent="0.25">
      <c r="A884" s="47">
        <v>45642</v>
      </c>
      <c r="B884" s="47">
        <v>45642</v>
      </c>
      <c r="C884" s="36">
        <v>48101905</v>
      </c>
      <c r="D884" s="25" t="s">
        <v>288</v>
      </c>
      <c r="E884" s="30" t="s">
        <v>67</v>
      </c>
      <c r="F884" s="48">
        <v>200</v>
      </c>
      <c r="G884" s="22">
        <f t="shared" si="13"/>
        <v>7200</v>
      </c>
      <c r="H884" s="19">
        <v>36</v>
      </c>
      <c r="J884" s="64"/>
    </row>
    <row r="885" spans="1:10" ht="13.5" x14ac:dyDescent="0.25">
      <c r="A885" s="49">
        <v>45642</v>
      </c>
      <c r="B885" s="49">
        <v>45642</v>
      </c>
      <c r="C885" s="37">
        <v>52151622</v>
      </c>
      <c r="D885" s="18" t="s">
        <v>297</v>
      </c>
      <c r="E885" s="29" t="s">
        <v>67</v>
      </c>
      <c r="F885" s="50">
        <v>1950</v>
      </c>
      <c r="G885" s="22">
        <f t="shared" si="13"/>
        <v>9750</v>
      </c>
      <c r="H885" s="19">
        <v>5</v>
      </c>
      <c r="J885" s="64"/>
    </row>
    <row r="886" spans="1:10" ht="13.5" x14ac:dyDescent="0.25">
      <c r="A886" s="47">
        <v>45642</v>
      </c>
      <c r="B886" s="47">
        <v>45642</v>
      </c>
      <c r="C886" s="36">
        <v>14121703</v>
      </c>
      <c r="D886" s="25" t="s">
        <v>294</v>
      </c>
      <c r="E886" s="30" t="s">
        <v>67</v>
      </c>
      <c r="F886" s="48">
        <v>3000</v>
      </c>
      <c r="G886" s="22">
        <f t="shared" si="13"/>
        <v>48000</v>
      </c>
      <c r="H886" s="19">
        <v>16</v>
      </c>
      <c r="J886" s="64"/>
    </row>
    <row r="887" spans="1:10" ht="13.5" x14ac:dyDescent="0.25">
      <c r="A887" s="49">
        <v>45642</v>
      </c>
      <c r="B887" s="49">
        <v>45642</v>
      </c>
      <c r="C887" s="37">
        <v>42312003</v>
      </c>
      <c r="D887" s="18" t="s">
        <v>258</v>
      </c>
      <c r="E887" s="29" t="s">
        <v>506</v>
      </c>
      <c r="F887" s="50">
        <v>315</v>
      </c>
      <c r="G887" s="22">
        <f t="shared" si="13"/>
        <v>630</v>
      </c>
      <c r="H887" s="19">
        <v>2</v>
      </c>
      <c r="J887" s="64"/>
    </row>
    <row r="888" spans="1:10" ht="13.5" x14ac:dyDescent="0.25">
      <c r="A888" s="47">
        <v>45642</v>
      </c>
      <c r="B888" s="47">
        <v>45642</v>
      </c>
      <c r="C888" s="36">
        <v>42131604</v>
      </c>
      <c r="D888" s="25" t="s">
        <v>259</v>
      </c>
      <c r="E888" s="30" t="s">
        <v>506</v>
      </c>
      <c r="F888" s="48">
        <v>450</v>
      </c>
      <c r="G888" s="22">
        <f t="shared" si="13"/>
        <v>1350</v>
      </c>
      <c r="H888" s="19">
        <v>3</v>
      </c>
      <c r="J888" s="64"/>
    </row>
    <row r="889" spans="1:10" ht="13.5" x14ac:dyDescent="0.25">
      <c r="A889" s="49">
        <v>45638</v>
      </c>
      <c r="B889" s="49">
        <v>45638</v>
      </c>
      <c r="C889" s="37">
        <v>53121601</v>
      </c>
      <c r="D889" s="18" t="s">
        <v>68</v>
      </c>
      <c r="E889" s="29" t="s">
        <v>67</v>
      </c>
      <c r="F889" s="50">
        <v>125</v>
      </c>
      <c r="G889" s="22">
        <f t="shared" si="13"/>
        <v>375</v>
      </c>
      <c r="H889" s="19">
        <v>3</v>
      </c>
      <c r="J889" s="64"/>
    </row>
    <row r="890" spans="1:10" ht="24" x14ac:dyDescent="0.25">
      <c r="A890" s="47">
        <v>45638</v>
      </c>
      <c r="B890" s="47">
        <v>45638</v>
      </c>
      <c r="C890" s="36">
        <v>52121704</v>
      </c>
      <c r="D890" s="25" t="s">
        <v>70</v>
      </c>
      <c r="E890" s="30" t="s">
        <v>506</v>
      </c>
      <c r="F890" s="48">
        <v>304.17</v>
      </c>
      <c r="G890" s="22">
        <f t="shared" si="13"/>
        <v>3041.7000000000003</v>
      </c>
      <c r="H890" s="19">
        <v>10</v>
      </c>
      <c r="J890" s="64"/>
    </row>
    <row r="891" spans="1:10" ht="13.5" x14ac:dyDescent="0.25">
      <c r="A891" s="49">
        <v>45638</v>
      </c>
      <c r="B891" s="49">
        <v>45638</v>
      </c>
      <c r="C891" s="37">
        <v>26111716</v>
      </c>
      <c r="D891" s="18" t="s">
        <v>153</v>
      </c>
      <c r="E891" s="29" t="s">
        <v>1190</v>
      </c>
      <c r="F891" s="50">
        <v>65.7</v>
      </c>
      <c r="G891" s="22">
        <f t="shared" si="13"/>
        <v>3547.8</v>
      </c>
      <c r="H891" s="19">
        <v>54</v>
      </c>
      <c r="J891" s="64"/>
    </row>
    <row r="892" spans="1:10" ht="13.5" x14ac:dyDescent="0.25">
      <c r="A892" s="47">
        <v>45638</v>
      </c>
      <c r="B892" s="47">
        <v>45638</v>
      </c>
      <c r="C892" s="36">
        <v>50202207</v>
      </c>
      <c r="D892" s="25" t="s">
        <v>11</v>
      </c>
      <c r="E892" s="30" t="s">
        <v>67</v>
      </c>
      <c r="F892" s="48">
        <v>1060</v>
      </c>
      <c r="G892" s="22">
        <f t="shared" si="13"/>
        <v>2120</v>
      </c>
      <c r="H892" s="19">
        <v>2</v>
      </c>
      <c r="J892" s="64"/>
    </row>
    <row r="893" spans="1:10" ht="13.5" x14ac:dyDescent="0.25">
      <c r="A893" s="49">
        <v>45638</v>
      </c>
      <c r="B893" s="49">
        <v>45638</v>
      </c>
      <c r="C893" s="37">
        <v>50202207</v>
      </c>
      <c r="D893" s="18" t="s">
        <v>53</v>
      </c>
      <c r="E893" s="29" t="s">
        <v>67</v>
      </c>
      <c r="F893" s="50">
        <v>497.8</v>
      </c>
      <c r="G893" s="22">
        <f t="shared" si="13"/>
        <v>4480.2</v>
      </c>
      <c r="H893" s="19">
        <v>9</v>
      </c>
      <c r="J893" s="64"/>
    </row>
    <row r="894" spans="1:10" ht="24" x14ac:dyDescent="0.25">
      <c r="A894" s="47">
        <v>45638</v>
      </c>
      <c r="B894" s="47">
        <v>45638</v>
      </c>
      <c r="C894" s="36">
        <v>50202206</v>
      </c>
      <c r="D894" s="25" t="s">
        <v>675</v>
      </c>
      <c r="E894" s="30" t="s">
        <v>67</v>
      </c>
      <c r="F894" s="48">
        <v>1185.06</v>
      </c>
      <c r="G894" s="22">
        <f t="shared" si="13"/>
        <v>13035.66</v>
      </c>
      <c r="H894" s="19">
        <v>11</v>
      </c>
      <c r="J894" s="64"/>
    </row>
    <row r="895" spans="1:10" ht="13.5" x14ac:dyDescent="0.25">
      <c r="A895" s="49">
        <v>45638</v>
      </c>
      <c r="B895" s="49">
        <v>45638</v>
      </c>
      <c r="C895" s="37">
        <v>50202206</v>
      </c>
      <c r="D895" s="18" t="s">
        <v>50</v>
      </c>
      <c r="E895" s="29" t="s">
        <v>67</v>
      </c>
      <c r="F895" s="50">
        <v>511.43</v>
      </c>
      <c r="G895" s="22">
        <f t="shared" si="13"/>
        <v>2045.72</v>
      </c>
      <c r="H895" s="19">
        <v>4</v>
      </c>
      <c r="J895" s="64"/>
    </row>
    <row r="896" spans="1:10" ht="13.5" x14ac:dyDescent="0.25">
      <c r="A896" s="47">
        <v>45638</v>
      </c>
      <c r="B896" s="47">
        <v>45638</v>
      </c>
      <c r="C896" s="36">
        <v>50202206</v>
      </c>
      <c r="D896" s="25" t="s">
        <v>48</v>
      </c>
      <c r="E896" s="30" t="s">
        <v>67</v>
      </c>
      <c r="F896" s="48">
        <v>516.86</v>
      </c>
      <c r="G896" s="22">
        <f t="shared" si="13"/>
        <v>4134.88</v>
      </c>
      <c r="H896" s="19">
        <v>8</v>
      </c>
      <c r="J896" s="64"/>
    </row>
    <row r="897" spans="1:10" ht="13.5" x14ac:dyDescent="0.25">
      <c r="A897" s="49">
        <v>45638</v>
      </c>
      <c r="B897" s="49">
        <v>45638</v>
      </c>
      <c r="C897" s="37">
        <v>50202206</v>
      </c>
      <c r="D897" s="18" t="s">
        <v>47</v>
      </c>
      <c r="E897" s="29" t="s">
        <v>67</v>
      </c>
      <c r="F897" s="50">
        <v>505.98</v>
      </c>
      <c r="G897" s="22">
        <f t="shared" si="13"/>
        <v>5059.8</v>
      </c>
      <c r="H897" s="19">
        <v>10</v>
      </c>
      <c r="J897" s="64"/>
    </row>
    <row r="898" spans="1:10" ht="13.5" x14ac:dyDescent="0.25">
      <c r="A898" s="47">
        <v>45638</v>
      </c>
      <c r="B898" s="47">
        <v>45638</v>
      </c>
      <c r="C898" s="36">
        <v>50202206</v>
      </c>
      <c r="D898" s="25" t="s">
        <v>676</v>
      </c>
      <c r="E898" s="30" t="s">
        <v>67</v>
      </c>
      <c r="F898" s="48">
        <v>511.43</v>
      </c>
      <c r="G898" s="22">
        <f t="shared" si="13"/>
        <v>4602.87</v>
      </c>
      <c r="H898" s="19">
        <v>9</v>
      </c>
      <c r="J898" s="64"/>
    </row>
    <row r="899" spans="1:10" ht="13.5" x14ac:dyDescent="0.25">
      <c r="A899" s="49">
        <v>45638</v>
      </c>
      <c r="B899" s="49">
        <v>45638</v>
      </c>
      <c r="C899" s="37">
        <v>50202206</v>
      </c>
      <c r="D899" s="18" t="s">
        <v>56</v>
      </c>
      <c r="E899" s="29" t="s">
        <v>67</v>
      </c>
      <c r="F899" s="50">
        <v>1512.41</v>
      </c>
      <c r="G899" s="22">
        <f t="shared" si="13"/>
        <v>4537.2300000000005</v>
      </c>
      <c r="H899" s="19">
        <v>3</v>
      </c>
      <c r="J899" s="64"/>
    </row>
    <row r="900" spans="1:10" ht="13.5" x14ac:dyDescent="0.25">
      <c r="A900" s="47">
        <v>45638</v>
      </c>
      <c r="B900" s="47">
        <v>45638</v>
      </c>
      <c r="C900" s="36">
        <v>50202206</v>
      </c>
      <c r="D900" s="25" t="s">
        <v>54</v>
      </c>
      <c r="E900" s="30" t="s">
        <v>67</v>
      </c>
      <c r="F900" s="48">
        <v>1315.63</v>
      </c>
      <c r="G900" s="22">
        <f t="shared" si="13"/>
        <v>14471.93</v>
      </c>
      <c r="H900" s="19">
        <v>11</v>
      </c>
      <c r="J900" s="64"/>
    </row>
    <row r="901" spans="1:10" ht="13.5" x14ac:dyDescent="0.25">
      <c r="A901" s="49">
        <v>45638</v>
      </c>
      <c r="B901" s="49">
        <v>45638</v>
      </c>
      <c r="C901" s="37">
        <v>50202206</v>
      </c>
      <c r="D901" s="18" t="s">
        <v>677</v>
      </c>
      <c r="E901" s="29" t="s">
        <v>67</v>
      </c>
      <c r="F901" s="50">
        <v>505.98</v>
      </c>
      <c r="G901" s="22">
        <f t="shared" si="13"/>
        <v>4553.82</v>
      </c>
      <c r="H901" s="19">
        <v>9</v>
      </c>
      <c r="J901" s="64"/>
    </row>
    <row r="902" spans="1:10" ht="13.5" x14ac:dyDescent="0.25">
      <c r="A902" s="47">
        <v>45638</v>
      </c>
      <c r="B902" s="47">
        <v>45638</v>
      </c>
      <c r="C902" s="36">
        <v>50202206</v>
      </c>
      <c r="D902" s="25" t="s">
        <v>52</v>
      </c>
      <c r="E902" s="30" t="s">
        <v>67</v>
      </c>
      <c r="F902" s="48">
        <v>522.29999999999995</v>
      </c>
      <c r="G902" s="22">
        <f t="shared" si="13"/>
        <v>3656.0999999999995</v>
      </c>
      <c r="H902" s="19">
        <v>7</v>
      </c>
      <c r="J902" s="64"/>
    </row>
    <row r="903" spans="1:10" ht="13.5" x14ac:dyDescent="0.25">
      <c r="A903" s="49">
        <v>45638</v>
      </c>
      <c r="B903" s="49">
        <v>45638</v>
      </c>
      <c r="C903" s="37">
        <v>50202206</v>
      </c>
      <c r="D903" s="18" t="s">
        <v>51</v>
      </c>
      <c r="E903" s="29" t="s">
        <v>67</v>
      </c>
      <c r="F903" s="50">
        <v>511.43</v>
      </c>
      <c r="G903" s="22">
        <f t="shared" si="13"/>
        <v>3068.58</v>
      </c>
      <c r="H903" s="19">
        <v>6</v>
      </c>
      <c r="J903" s="64"/>
    </row>
    <row r="904" spans="1:10" ht="13.5" x14ac:dyDescent="0.25">
      <c r="A904" s="47">
        <v>45638</v>
      </c>
      <c r="B904" s="47">
        <v>45638</v>
      </c>
      <c r="C904" s="36">
        <v>50202206</v>
      </c>
      <c r="D904" s="25" t="s">
        <v>49</v>
      </c>
      <c r="E904" s="30" t="s">
        <v>67</v>
      </c>
      <c r="F904" s="48">
        <v>511.43</v>
      </c>
      <c r="G904" s="22">
        <f t="shared" si="13"/>
        <v>3580.01</v>
      </c>
      <c r="H904" s="19">
        <v>7</v>
      </c>
      <c r="J904" s="64"/>
    </row>
    <row r="905" spans="1:10" ht="13.5" x14ac:dyDescent="0.25">
      <c r="A905" s="49">
        <v>45638</v>
      </c>
      <c r="B905" s="49">
        <v>45638</v>
      </c>
      <c r="C905" s="37">
        <v>50202206</v>
      </c>
      <c r="D905" s="18" t="s">
        <v>57</v>
      </c>
      <c r="E905" s="29" t="s">
        <v>67</v>
      </c>
      <c r="F905" s="50">
        <v>654.95000000000005</v>
      </c>
      <c r="G905" s="22">
        <f t="shared" si="13"/>
        <v>2619.8000000000002</v>
      </c>
      <c r="H905" s="19">
        <v>4</v>
      </c>
      <c r="J905" s="64"/>
    </row>
    <row r="906" spans="1:10" ht="13.5" x14ac:dyDescent="0.25">
      <c r="A906" s="47">
        <v>45638</v>
      </c>
      <c r="B906" s="47">
        <v>45638</v>
      </c>
      <c r="C906" s="36">
        <v>50202207</v>
      </c>
      <c r="D906" s="25" t="s">
        <v>678</v>
      </c>
      <c r="E906" s="30" t="s">
        <v>67</v>
      </c>
      <c r="F906" s="48">
        <v>1108.06</v>
      </c>
      <c r="G906" s="22">
        <f t="shared" ref="G906:G969" si="14">F906*H906</f>
        <v>15512.84</v>
      </c>
      <c r="H906" s="19">
        <v>14</v>
      </c>
      <c r="J906" s="64"/>
    </row>
    <row r="907" spans="1:10" ht="13.5" x14ac:dyDescent="0.25">
      <c r="A907" s="49">
        <v>45638</v>
      </c>
      <c r="B907" s="49">
        <v>45638</v>
      </c>
      <c r="C907" s="37">
        <v>50202207</v>
      </c>
      <c r="D907" s="18" t="s">
        <v>55</v>
      </c>
      <c r="E907" s="29" t="s">
        <v>67</v>
      </c>
      <c r="F907" s="50">
        <v>619.32000000000005</v>
      </c>
      <c r="G907" s="22">
        <f t="shared" si="14"/>
        <v>6812.52</v>
      </c>
      <c r="H907" s="19">
        <v>11</v>
      </c>
      <c r="J907" s="64"/>
    </row>
    <row r="908" spans="1:10" ht="13.5" x14ac:dyDescent="0.25">
      <c r="A908" s="47">
        <v>45638</v>
      </c>
      <c r="B908" s="47">
        <v>45638</v>
      </c>
      <c r="C908" s="36">
        <v>50202207</v>
      </c>
      <c r="D908" s="25" t="s">
        <v>679</v>
      </c>
      <c r="E908" s="30" t="s">
        <v>67</v>
      </c>
      <c r="F908" s="48">
        <v>619.32000000000005</v>
      </c>
      <c r="G908" s="22">
        <f t="shared" si="14"/>
        <v>3715.92</v>
      </c>
      <c r="H908" s="19">
        <v>6</v>
      </c>
      <c r="J908" s="64"/>
    </row>
    <row r="909" spans="1:10" ht="13.5" x14ac:dyDescent="0.25">
      <c r="A909" s="49">
        <v>45638</v>
      </c>
      <c r="B909" s="49">
        <v>45638</v>
      </c>
      <c r="C909" s="37">
        <v>24112401</v>
      </c>
      <c r="D909" s="18" t="s">
        <v>469</v>
      </c>
      <c r="E909" s="29" t="s">
        <v>67</v>
      </c>
      <c r="F909" s="50">
        <v>998.64</v>
      </c>
      <c r="G909" s="22">
        <f t="shared" si="14"/>
        <v>2995.92</v>
      </c>
      <c r="H909" s="19">
        <v>3</v>
      </c>
      <c r="J909" s="64"/>
    </row>
    <row r="910" spans="1:10" ht="13.5" x14ac:dyDescent="0.25">
      <c r="A910" s="47">
        <v>45638</v>
      </c>
      <c r="B910" s="47">
        <v>45638</v>
      </c>
      <c r="C910" s="36">
        <v>31231313</v>
      </c>
      <c r="D910" s="25" t="s">
        <v>468</v>
      </c>
      <c r="E910" s="30" t="s">
        <v>1191</v>
      </c>
      <c r="F910" s="48">
        <v>26.1</v>
      </c>
      <c r="G910" s="22">
        <f t="shared" si="14"/>
        <v>13050</v>
      </c>
      <c r="H910" s="19">
        <v>500</v>
      </c>
      <c r="J910" s="64"/>
    </row>
    <row r="911" spans="1:10" ht="13.5" x14ac:dyDescent="0.25">
      <c r="A911" s="49">
        <v>45638</v>
      </c>
      <c r="B911" s="49">
        <v>45638</v>
      </c>
      <c r="C911" s="37">
        <v>40142604</v>
      </c>
      <c r="D911" s="18" t="s">
        <v>479</v>
      </c>
      <c r="E911" s="29" t="s">
        <v>67</v>
      </c>
      <c r="F911" s="50">
        <v>49.75</v>
      </c>
      <c r="G911" s="22">
        <f t="shared" si="14"/>
        <v>895.5</v>
      </c>
      <c r="H911" s="19">
        <v>18</v>
      </c>
      <c r="J911" s="64"/>
    </row>
    <row r="912" spans="1:10" ht="13.5" x14ac:dyDescent="0.25">
      <c r="A912" s="47">
        <v>45638</v>
      </c>
      <c r="B912" s="47">
        <v>45638</v>
      </c>
      <c r="C912" s="36">
        <v>40142604</v>
      </c>
      <c r="D912" s="25" t="s">
        <v>480</v>
      </c>
      <c r="E912" s="30" t="s">
        <v>67</v>
      </c>
      <c r="F912" s="48">
        <v>80.798400000000001</v>
      </c>
      <c r="G912" s="22">
        <f t="shared" si="14"/>
        <v>161.5968</v>
      </c>
      <c r="H912" s="19">
        <v>2</v>
      </c>
      <c r="J912" s="64"/>
    </row>
    <row r="913" spans="1:10" ht="13.5" x14ac:dyDescent="0.25">
      <c r="A913" s="49">
        <v>45638</v>
      </c>
      <c r="B913" s="49">
        <v>45638</v>
      </c>
      <c r="C913" s="37">
        <v>40142604</v>
      </c>
      <c r="D913" s="18" t="s">
        <v>1393</v>
      </c>
      <c r="E913" s="29" t="s">
        <v>67</v>
      </c>
      <c r="F913" s="50">
        <v>12</v>
      </c>
      <c r="G913" s="22">
        <f t="shared" si="14"/>
        <v>228</v>
      </c>
      <c r="H913" s="19">
        <v>19</v>
      </c>
      <c r="J913" s="64"/>
    </row>
    <row r="914" spans="1:10" ht="13.5" x14ac:dyDescent="0.25">
      <c r="A914" s="47">
        <v>45638</v>
      </c>
      <c r="B914" s="47">
        <v>45638</v>
      </c>
      <c r="C914" s="36">
        <v>40142604</v>
      </c>
      <c r="D914" s="25" t="s">
        <v>1394</v>
      </c>
      <c r="E914" s="30" t="s">
        <v>67</v>
      </c>
      <c r="F914" s="48">
        <v>11.22</v>
      </c>
      <c r="G914" s="22">
        <f t="shared" si="14"/>
        <v>89.76</v>
      </c>
      <c r="H914" s="19">
        <v>8</v>
      </c>
      <c r="J914" s="64"/>
    </row>
    <row r="915" spans="1:10" ht="13.5" x14ac:dyDescent="0.25">
      <c r="A915" s="49">
        <v>45638</v>
      </c>
      <c r="B915" s="49">
        <v>45638</v>
      </c>
      <c r="C915" s="37">
        <v>46181504</v>
      </c>
      <c r="D915" s="18" t="s">
        <v>481</v>
      </c>
      <c r="E915" s="29" t="s">
        <v>508</v>
      </c>
      <c r="F915" s="50">
        <v>265.5</v>
      </c>
      <c r="G915" s="22">
        <f t="shared" si="14"/>
        <v>2655</v>
      </c>
      <c r="H915" s="19">
        <v>10</v>
      </c>
      <c r="J915" s="64"/>
    </row>
    <row r="916" spans="1:10" ht="13.5" x14ac:dyDescent="0.25">
      <c r="A916" s="47">
        <v>45638</v>
      </c>
      <c r="B916" s="47">
        <v>45638</v>
      </c>
      <c r="C916" s="36">
        <v>40141716</v>
      </c>
      <c r="D916" s="25" t="s">
        <v>690</v>
      </c>
      <c r="E916" s="30" t="s">
        <v>67</v>
      </c>
      <c r="F916" s="48">
        <v>68.27</v>
      </c>
      <c r="G916" s="22">
        <f t="shared" si="14"/>
        <v>341.34999999999997</v>
      </c>
      <c r="H916" s="19">
        <v>5</v>
      </c>
      <c r="J916" s="64"/>
    </row>
    <row r="917" spans="1:10" ht="13.5" x14ac:dyDescent="0.25">
      <c r="A917" s="49">
        <v>45638</v>
      </c>
      <c r="B917" s="49">
        <v>45638</v>
      </c>
      <c r="C917" s="37">
        <v>31151504</v>
      </c>
      <c r="D917" s="18" t="s">
        <v>69</v>
      </c>
      <c r="E917" s="29" t="s">
        <v>1205</v>
      </c>
      <c r="F917" s="50">
        <v>2.4</v>
      </c>
      <c r="G917" s="22">
        <f t="shared" si="14"/>
        <v>33.6</v>
      </c>
      <c r="H917" s="19">
        <v>14</v>
      </c>
      <c r="J917" s="64"/>
    </row>
    <row r="918" spans="1:10" ht="24" x14ac:dyDescent="0.25">
      <c r="A918" s="47">
        <v>45638</v>
      </c>
      <c r="B918" s="47">
        <v>45638</v>
      </c>
      <c r="C918" s="36">
        <v>40141702</v>
      </c>
      <c r="D918" s="25" t="s">
        <v>473</v>
      </c>
      <c r="E918" s="30" t="s">
        <v>67</v>
      </c>
      <c r="F918" s="48">
        <v>673.2</v>
      </c>
      <c r="G918" s="22">
        <f t="shared" si="14"/>
        <v>6732</v>
      </c>
      <c r="H918" s="19">
        <v>10</v>
      </c>
      <c r="J918" s="64"/>
    </row>
    <row r="919" spans="1:10" ht="13.5" x14ac:dyDescent="0.25">
      <c r="A919" s="49">
        <v>45638</v>
      </c>
      <c r="B919" s="49">
        <v>45638</v>
      </c>
      <c r="C919" s="37">
        <v>60104912</v>
      </c>
      <c r="D919" s="18" t="s">
        <v>431</v>
      </c>
      <c r="E919" s="29" t="s">
        <v>1197</v>
      </c>
      <c r="F919" s="50">
        <v>8.94</v>
      </c>
      <c r="G919" s="22">
        <f t="shared" si="14"/>
        <v>35760</v>
      </c>
      <c r="H919" s="19">
        <v>4000</v>
      </c>
      <c r="J919" s="64"/>
    </row>
    <row r="920" spans="1:10" ht="13.5" x14ac:dyDescent="0.25">
      <c r="A920" s="47">
        <v>45638</v>
      </c>
      <c r="B920" s="47">
        <v>45638</v>
      </c>
      <c r="C920" s="36">
        <v>60104912</v>
      </c>
      <c r="D920" s="25" t="s">
        <v>432</v>
      </c>
      <c r="E920" s="30" t="s">
        <v>1197</v>
      </c>
      <c r="F920" s="48">
        <v>8.94</v>
      </c>
      <c r="G920" s="22">
        <f t="shared" si="14"/>
        <v>84483</v>
      </c>
      <c r="H920" s="19">
        <v>9450</v>
      </c>
      <c r="J920" s="64"/>
    </row>
    <row r="921" spans="1:10" ht="13.5" x14ac:dyDescent="0.25">
      <c r="A921" s="49">
        <v>45638</v>
      </c>
      <c r="B921" s="49">
        <v>45638</v>
      </c>
      <c r="C921" s="37">
        <v>60104912</v>
      </c>
      <c r="D921" s="18" t="s">
        <v>430</v>
      </c>
      <c r="E921" s="29" t="s">
        <v>1197</v>
      </c>
      <c r="F921" s="50">
        <v>29.1</v>
      </c>
      <c r="G921" s="22">
        <f t="shared" si="14"/>
        <v>27645</v>
      </c>
      <c r="H921" s="19">
        <v>950</v>
      </c>
      <c r="J921" s="64"/>
    </row>
    <row r="922" spans="1:10" ht="13.5" x14ac:dyDescent="0.25">
      <c r="A922" s="47">
        <v>45638</v>
      </c>
      <c r="B922" s="47">
        <v>45638</v>
      </c>
      <c r="C922" s="36">
        <v>41113601</v>
      </c>
      <c r="D922" s="25" t="s">
        <v>433</v>
      </c>
      <c r="E922" s="30" t="s">
        <v>67</v>
      </c>
      <c r="F922" s="48">
        <v>1498.88</v>
      </c>
      <c r="G922" s="22">
        <f t="shared" si="14"/>
        <v>1498.88</v>
      </c>
      <c r="H922" s="19">
        <v>1</v>
      </c>
      <c r="J922" s="64"/>
    </row>
    <row r="923" spans="1:10" ht="13.5" x14ac:dyDescent="0.25">
      <c r="A923" s="49">
        <v>45638</v>
      </c>
      <c r="B923" s="49">
        <v>45638</v>
      </c>
      <c r="C923" s="37">
        <v>39121601</v>
      </c>
      <c r="D923" s="18" t="s">
        <v>429</v>
      </c>
      <c r="E923" s="29" t="s">
        <v>67</v>
      </c>
      <c r="F923" s="50">
        <v>610.39</v>
      </c>
      <c r="G923" s="22">
        <f t="shared" si="14"/>
        <v>6714.29</v>
      </c>
      <c r="H923" s="19">
        <v>11</v>
      </c>
      <c r="J923" s="64"/>
    </row>
    <row r="924" spans="1:10" ht="13.5" x14ac:dyDescent="0.25">
      <c r="A924" s="47">
        <v>45638</v>
      </c>
      <c r="B924" s="47">
        <v>45638</v>
      </c>
      <c r="C924" s="36">
        <v>39121303</v>
      </c>
      <c r="D924" s="25" t="s">
        <v>434</v>
      </c>
      <c r="E924" s="30" t="s">
        <v>67</v>
      </c>
      <c r="F924" s="48">
        <v>564.91999999999996</v>
      </c>
      <c r="G924" s="22">
        <f t="shared" si="14"/>
        <v>11298.4</v>
      </c>
      <c r="H924" s="19">
        <v>20</v>
      </c>
      <c r="J924" s="64"/>
    </row>
    <row r="925" spans="1:10" ht="24" x14ac:dyDescent="0.25">
      <c r="A925" s="49">
        <v>45638</v>
      </c>
      <c r="B925" s="49">
        <v>45638</v>
      </c>
      <c r="C925" s="37">
        <v>39121409</v>
      </c>
      <c r="D925" s="18" t="s">
        <v>738</v>
      </c>
      <c r="E925" s="29" t="s">
        <v>67</v>
      </c>
      <c r="F925" s="50">
        <v>34.1</v>
      </c>
      <c r="G925" s="22">
        <f t="shared" si="14"/>
        <v>682</v>
      </c>
      <c r="H925" s="19">
        <v>20</v>
      </c>
      <c r="J925" s="64"/>
    </row>
    <row r="926" spans="1:10" ht="13.5" x14ac:dyDescent="0.25">
      <c r="A926" s="47">
        <v>45638</v>
      </c>
      <c r="B926" s="47">
        <v>45638</v>
      </c>
      <c r="C926" s="36">
        <v>39121528</v>
      </c>
      <c r="D926" s="25" t="s">
        <v>1395</v>
      </c>
      <c r="E926" s="30" t="s">
        <v>67</v>
      </c>
      <c r="F926" s="48">
        <v>174</v>
      </c>
      <c r="G926" s="22">
        <f t="shared" si="14"/>
        <v>3132</v>
      </c>
      <c r="H926" s="19">
        <v>18</v>
      </c>
      <c r="J926" s="64"/>
    </row>
    <row r="927" spans="1:10" ht="13.5" x14ac:dyDescent="0.25">
      <c r="A927" s="49">
        <v>45638</v>
      </c>
      <c r="B927" s="49">
        <v>45638</v>
      </c>
      <c r="C927" s="37">
        <v>39121528</v>
      </c>
      <c r="D927" s="18" t="s">
        <v>742</v>
      </c>
      <c r="E927" s="29" t="s">
        <v>67</v>
      </c>
      <c r="F927" s="50">
        <v>174</v>
      </c>
      <c r="G927" s="22">
        <f t="shared" si="14"/>
        <v>1392</v>
      </c>
      <c r="H927" s="19">
        <v>8</v>
      </c>
      <c r="J927" s="64"/>
    </row>
    <row r="928" spans="1:10" ht="13.5" x14ac:dyDescent="0.25">
      <c r="A928" s="47">
        <v>45638</v>
      </c>
      <c r="B928" s="47">
        <v>45638</v>
      </c>
      <c r="C928" s="36">
        <v>39121525</v>
      </c>
      <c r="D928" s="25" t="s">
        <v>398</v>
      </c>
      <c r="E928" s="30" t="s">
        <v>67</v>
      </c>
      <c r="F928" s="48">
        <v>93.55</v>
      </c>
      <c r="G928" s="22">
        <f t="shared" si="14"/>
        <v>3742</v>
      </c>
      <c r="H928" s="19">
        <v>40</v>
      </c>
      <c r="J928" s="64"/>
    </row>
    <row r="929" spans="1:10" ht="24" x14ac:dyDescent="0.25">
      <c r="A929" s="49">
        <v>45638</v>
      </c>
      <c r="B929" s="49">
        <v>45638</v>
      </c>
      <c r="C929" s="37">
        <v>39101628</v>
      </c>
      <c r="D929" s="18" t="s">
        <v>1396</v>
      </c>
      <c r="E929" s="29" t="s">
        <v>67</v>
      </c>
      <c r="F929" s="50">
        <v>100.96</v>
      </c>
      <c r="G929" s="22">
        <f t="shared" si="14"/>
        <v>115094.39999999999</v>
      </c>
      <c r="H929" s="19">
        <v>1140</v>
      </c>
      <c r="J929" s="64"/>
    </row>
    <row r="930" spans="1:10" ht="13.5" x14ac:dyDescent="0.25">
      <c r="A930" s="47">
        <v>45638</v>
      </c>
      <c r="B930" s="47">
        <v>45638</v>
      </c>
      <c r="C930" s="36">
        <v>40141719</v>
      </c>
      <c r="D930" s="25" t="s">
        <v>471</v>
      </c>
      <c r="E930" s="30" t="s">
        <v>67</v>
      </c>
      <c r="F930" s="48">
        <v>6.03</v>
      </c>
      <c r="G930" s="22">
        <f t="shared" si="14"/>
        <v>72.36</v>
      </c>
      <c r="H930" s="19">
        <v>12</v>
      </c>
      <c r="J930" s="64"/>
    </row>
    <row r="931" spans="1:10" ht="13.5" x14ac:dyDescent="0.25">
      <c r="A931" s="49">
        <v>45638</v>
      </c>
      <c r="B931" s="49">
        <v>45638</v>
      </c>
      <c r="C931" s="37">
        <v>40141719</v>
      </c>
      <c r="D931" s="18" t="s">
        <v>470</v>
      </c>
      <c r="E931" s="29" t="s">
        <v>67</v>
      </c>
      <c r="F931" s="50">
        <v>4.7699999999999996</v>
      </c>
      <c r="G931" s="22">
        <f t="shared" si="14"/>
        <v>71.55</v>
      </c>
      <c r="H931" s="19">
        <v>15</v>
      </c>
      <c r="J931" s="64"/>
    </row>
    <row r="932" spans="1:10" ht="13.5" x14ac:dyDescent="0.25">
      <c r="A932" s="47">
        <v>45638</v>
      </c>
      <c r="B932" s="47">
        <v>45638</v>
      </c>
      <c r="C932" s="36">
        <v>31161809</v>
      </c>
      <c r="D932" s="25" t="s">
        <v>478</v>
      </c>
      <c r="E932" s="30" t="s">
        <v>67</v>
      </c>
      <c r="F932" s="48">
        <v>1.69</v>
      </c>
      <c r="G932" s="22">
        <f t="shared" si="14"/>
        <v>6.76</v>
      </c>
      <c r="H932" s="19">
        <v>4</v>
      </c>
      <c r="J932" s="64"/>
    </row>
    <row r="933" spans="1:10" ht="13.5" x14ac:dyDescent="0.25">
      <c r="A933" s="49">
        <v>45638</v>
      </c>
      <c r="B933" s="49">
        <v>45638</v>
      </c>
      <c r="C933" s="37">
        <v>27121701</v>
      </c>
      <c r="D933" s="18" t="s">
        <v>476</v>
      </c>
      <c r="E933" s="29" t="s">
        <v>67</v>
      </c>
      <c r="F933" s="50">
        <v>4.28</v>
      </c>
      <c r="G933" s="22">
        <f t="shared" si="14"/>
        <v>77.040000000000006</v>
      </c>
      <c r="H933" s="19">
        <v>18</v>
      </c>
      <c r="J933" s="64"/>
    </row>
    <row r="934" spans="1:10" ht="13.5" x14ac:dyDescent="0.25">
      <c r="A934" s="47">
        <v>45638</v>
      </c>
      <c r="B934" s="47">
        <v>45638</v>
      </c>
      <c r="C934" s="36">
        <v>40142327</v>
      </c>
      <c r="D934" s="25" t="s">
        <v>102</v>
      </c>
      <c r="E934" s="30" t="s">
        <v>67</v>
      </c>
      <c r="F934" s="48">
        <v>87.6</v>
      </c>
      <c r="G934" s="22">
        <f t="shared" si="14"/>
        <v>4380</v>
      </c>
      <c r="H934" s="19">
        <v>50</v>
      </c>
      <c r="J934" s="64"/>
    </row>
    <row r="935" spans="1:10" ht="24" x14ac:dyDescent="0.25">
      <c r="A935" s="49">
        <v>45638</v>
      </c>
      <c r="B935" s="49">
        <v>45638</v>
      </c>
      <c r="C935" s="37">
        <v>48101512</v>
      </c>
      <c r="D935" s="18" t="s">
        <v>1397</v>
      </c>
      <c r="E935" s="29" t="s">
        <v>67</v>
      </c>
      <c r="F935" s="50">
        <v>77.400000000000006</v>
      </c>
      <c r="G935" s="22">
        <f t="shared" si="14"/>
        <v>696.6</v>
      </c>
      <c r="H935" s="19">
        <v>9</v>
      </c>
      <c r="J935" s="64"/>
    </row>
    <row r="936" spans="1:10" ht="13.5" x14ac:dyDescent="0.25">
      <c r="A936" s="47">
        <v>45638</v>
      </c>
      <c r="B936" s="47">
        <v>45638</v>
      </c>
      <c r="C936" s="36">
        <v>48101512</v>
      </c>
      <c r="D936" s="25" t="s">
        <v>761</v>
      </c>
      <c r="E936" s="30" t="s">
        <v>67</v>
      </c>
      <c r="F936" s="48">
        <v>77.400000000000006</v>
      </c>
      <c r="G936" s="22">
        <f t="shared" si="14"/>
        <v>2089.8000000000002</v>
      </c>
      <c r="H936" s="19">
        <v>27</v>
      </c>
      <c r="J936" s="64"/>
    </row>
    <row r="937" spans="1:10" ht="24" x14ac:dyDescent="0.25">
      <c r="A937" s="49">
        <v>45638</v>
      </c>
      <c r="B937" s="49">
        <v>45638</v>
      </c>
      <c r="C937" s="37">
        <v>40141702</v>
      </c>
      <c r="D937" s="18" t="s">
        <v>477</v>
      </c>
      <c r="E937" s="29" t="s">
        <v>67</v>
      </c>
      <c r="F937" s="50">
        <v>53.33</v>
      </c>
      <c r="G937" s="22">
        <f t="shared" si="14"/>
        <v>639.96</v>
      </c>
      <c r="H937" s="19">
        <v>12</v>
      </c>
      <c r="J937" s="64"/>
    </row>
    <row r="938" spans="1:10" ht="13.5" x14ac:dyDescent="0.25">
      <c r="A938" s="47">
        <v>45638</v>
      </c>
      <c r="B938" s="47">
        <v>45638</v>
      </c>
      <c r="C938" s="36">
        <v>40141719</v>
      </c>
      <c r="D938" s="25" t="s">
        <v>472</v>
      </c>
      <c r="E938" s="30" t="s">
        <v>67</v>
      </c>
      <c r="F938" s="48">
        <v>5</v>
      </c>
      <c r="G938" s="22">
        <f t="shared" si="14"/>
        <v>80</v>
      </c>
      <c r="H938" s="19">
        <v>16</v>
      </c>
      <c r="J938" s="64"/>
    </row>
    <row r="939" spans="1:10" ht="24" x14ac:dyDescent="0.25">
      <c r="A939" s="49">
        <v>45638</v>
      </c>
      <c r="B939" s="49">
        <v>45638</v>
      </c>
      <c r="C939" s="37">
        <v>52151905</v>
      </c>
      <c r="D939" s="18" t="s">
        <v>281</v>
      </c>
      <c r="E939" s="29" t="s">
        <v>67</v>
      </c>
      <c r="F939" s="50">
        <v>767</v>
      </c>
      <c r="G939" s="22">
        <f t="shared" si="14"/>
        <v>3068</v>
      </c>
      <c r="H939" s="19">
        <v>4</v>
      </c>
      <c r="J939" s="64"/>
    </row>
    <row r="940" spans="1:10" ht="24" x14ac:dyDescent="0.25">
      <c r="A940" s="47">
        <v>45638</v>
      </c>
      <c r="B940" s="47">
        <v>45638</v>
      </c>
      <c r="C940" s="36">
        <v>47131705</v>
      </c>
      <c r="D940" s="25" t="s">
        <v>474</v>
      </c>
      <c r="E940" s="30" t="s">
        <v>67</v>
      </c>
      <c r="F940" s="48">
        <v>242.77</v>
      </c>
      <c r="G940" s="22">
        <f t="shared" si="14"/>
        <v>5583.71</v>
      </c>
      <c r="H940" s="19">
        <v>23</v>
      </c>
      <c r="J940" s="64"/>
    </row>
    <row r="941" spans="1:10" ht="13.5" x14ac:dyDescent="0.25">
      <c r="A941" s="49">
        <v>45638</v>
      </c>
      <c r="B941" s="49">
        <v>45638</v>
      </c>
      <c r="C941" s="37">
        <v>42211903</v>
      </c>
      <c r="D941" s="18" t="s">
        <v>280</v>
      </c>
      <c r="E941" s="29" t="s">
        <v>67</v>
      </c>
      <c r="F941" s="50">
        <v>1386.5</v>
      </c>
      <c r="G941" s="22">
        <f t="shared" si="14"/>
        <v>4159.5</v>
      </c>
      <c r="H941" s="19">
        <v>3</v>
      </c>
      <c r="J941" s="64"/>
    </row>
    <row r="942" spans="1:10" ht="13.5" x14ac:dyDescent="0.25">
      <c r="A942" s="47">
        <v>45638</v>
      </c>
      <c r="B942" s="47">
        <v>45638</v>
      </c>
      <c r="C942" s="36">
        <v>52152007</v>
      </c>
      <c r="D942" s="25" t="s">
        <v>1398</v>
      </c>
      <c r="E942" s="30" t="s">
        <v>67</v>
      </c>
      <c r="F942" s="48">
        <v>572.29999999999995</v>
      </c>
      <c r="G942" s="22">
        <f t="shared" si="14"/>
        <v>7439.9</v>
      </c>
      <c r="H942" s="19">
        <v>13</v>
      </c>
      <c r="J942" s="64"/>
    </row>
    <row r="943" spans="1:10" ht="24" x14ac:dyDescent="0.25">
      <c r="A943" s="49">
        <v>45638</v>
      </c>
      <c r="B943" s="49">
        <v>45638</v>
      </c>
      <c r="C943" s="37">
        <v>52152007</v>
      </c>
      <c r="D943" s="18" t="s">
        <v>1399</v>
      </c>
      <c r="E943" s="29" t="s">
        <v>67</v>
      </c>
      <c r="F943" s="50">
        <v>383.5</v>
      </c>
      <c r="G943" s="22">
        <f t="shared" si="14"/>
        <v>9587.5</v>
      </c>
      <c r="H943" s="19">
        <v>25</v>
      </c>
      <c r="J943" s="64"/>
    </row>
    <row r="944" spans="1:10" ht="24" x14ac:dyDescent="0.25">
      <c r="A944" s="47">
        <v>45638</v>
      </c>
      <c r="B944" s="47">
        <v>45638</v>
      </c>
      <c r="C944" s="36">
        <v>52152007</v>
      </c>
      <c r="D944" s="25" t="s">
        <v>1400</v>
      </c>
      <c r="E944" s="30" t="s">
        <v>67</v>
      </c>
      <c r="F944" s="48">
        <v>737.5</v>
      </c>
      <c r="G944" s="22">
        <f t="shared" si="14"/>
        <v>18437.5</v>
      </c>
      <c r="H944" s="19">
        <v>25</v>
      </c>
      <c r="J944" s="64"/>
    </row>
    <row r="945" spans="1:10" ht="13.5" x14ac:dyDescent="0.25">
      <c r="A945" s="49">
        <v>45638</v>
      </c>
      <c r="B945" s="49">
        <v>45638</v>
      </c>
      <c r="C945" s="37">
        <v>12151603</v>
      </c>
      <c r="D945" s="18" t="s">
        <v>278</v>
      </c>
      <c r="E945" s="29" t="s">
        <v>67</v>
      </c>
      <c r="F945" s="50">
        <v>1121</v>
      </c>
      <c r="G945" s="22">
        <f t="shared" si="14"/>
        <v>11210</v>
      </c>
      <c r="H945" s="19">
        <v>10</v>
      </c>
      <c r="J945" s="64"/>
    </row>
    <row r="946" spans="1:10" ht="24" x14ac:dyDescent="0.25">
      <c r="A946" s="47">
        <v>45638</v>
      </c>
      <c r="B946" s="47">
        <v>45638</v>
      </c>
      <c r="C946" s="36">
        <v>14121808</v>
      </c>
      <c r="D946" s="25" t="s">
        <v>1401</v>
      </c>
      <c r="E946" s="30" t="s">
        <v>67</v>
      </c>
      <c r="F946" s="48">
        <v>1200.6500000000001</v>
      </c>
      <c r="G946" s="22">
        <f t="shared" si="14"/>
        <v>24013</v>
      </c>
      <c r="H946" s="19">
        <v>20</v>
      </c>
      <c r="J946" s="64"/>
    </row>
    <row r="947" spans="1:10" ht="24" x14ac:dyDescent="0.25">
      <c r="A947" s="49">
        <v>45638</v>
      </c>
      <c r="B947" s="49">
        <v>45638</v>
      </c>
      <c r="C947" s="37">
        <v>52151606</v>
      </c>
      <c r="D947" s="18" t="s">
        <v>1402</v>
      </c>
      <c r="E947" s="29" t="s">
        <v>67</v>
      </c>
      <c r="F947" s="50">
        <v>2596</v>
      </c>
      <c r="G947" s="22">
        <f t="shared" si="14"/>
        <v>15576</v>
      </c>
      <c r="H947" s="19">
        <v>6</v>
      </c>
      <c r="J947" s="64"/>
    </row>
    <row r="948" spans="1:10" ht="24" x14ac:dyDescent="0.25">
      <c r="A948" s="47">
        <v>45638</v>
      </c>
      <c r="B948" s="47">
        <v>45638</v>
      </c>
      <c r="C948" s="36">
        <v>52151606</v>
      </c>
      <c r="D948" s="25" t="s">
        <v>1403</v>
      </c>
      <c r="E948" s="30" t="s">
        <v>67</v>
      </c>
      <c r="F948" s="48">
        <v>2596</v>
      </c>
      <c r="G948" s="22">
        <f t="shared" si="14"/>
        <v>2596</v>
      </c>
      <c r="H948" s="19">
        <v>1</v>
      </c>
      <c r="J948" s="64"/>
    </row>
    <row r="949" spans="1:10" ht="24" x14ac:dyDescent="0.25">
      <c r="A949" s="49">
        <v>45638</v>
      </c>
      <c r="B949" s="49">
        <v>45638</v>
      </c>
      <c r="C949" s="37">
        <v>52151606</v>
      </c>
      <c r="D949" s="18" t="s">
        <v>1404</v>
      </c>
      <c r="E949" s="29" t="s">
        <v>67</v>
      </c>
      <c r="F949" s="50">
        <v>2596</v>
      </c>
      <c r="G949" s="22">
        <f t="shared" si="14"/>
        <v>2596</v>
      </c>
      <c r="H949" s="19">
        <v>1</v>
      </c>
      <c r="J949" s="64"/>
    </row>
    <row r="950" spans="1:10" ht="24" x14ac:dyDescent="0.25">
      <c r="A950" s="47">
        <v>45638</v>
      </c>
      <c r="B950" s="47">
        <v>45638</v>
      </c>
      <c r="C950" s="36">
        <v>52151606</v>
      </c>
      <c r="D950" s="25" t="s">
        <v>1405</v>
      </c>
      <c r="E950" s="30" t="s">
        <v>67</v>
      </c>
      <c r="F950" s="48">
        <v>2773</v>
      </c>
      <c r="G950" s="22">
        <f t="shared" si="14"/>
        <v>11092</v>
      </c>
      <c r="H950" s="19">
        <v>4</v>
      </c>
      <c r="J950" s="64"/>
    </row>
    <row r="951" spans="1:10" ht="24" x14ac:dyDescent="0.25">
      <c r="A951" s="49">
        <v>45638</v>
      </c>
      <c r="B951" s="49">
        <v>45638</v>
      </c>
      <c r="C951" s="37">
        <v>52151606</v>
      </c>
      <c r="D951" s="18" t="s">
        <v>1406</v>
      </c>
      <c r="E951" s="29" t="s">
        <v>67</v>
      </c>
      <c r="F951" s="50">
        <v>2596</v>
      </c>
      <c r="G951" s="22">
        <f t="shared" si="14"/>
        <v>15576</v>
      </c>
      <c r="H951" s="19">
        <v>6</v>
      </c>
      <c r="J951" s="64"/>
    </row>
    <row r="952" spans="1:10" ht="24" x14ac:dyDescent="0.25">
      <c r="A952" s="47">
        <v>45638</v>
      </c>
      <c r="B952" s="47">
        <v>45638</v>
      </c>
      <c r="C952" s="36">
        <v>42211918</v>
      </c>
      <c r="D952" s="25" t="s">
        <v>279</v>
      </c>
      <c r="E952" s="30" t="s">
        <v>67</v>
      </c>
      <c r="F952" s="48">
        <v>5428</v>
      </c>
      <c r="G952" s="22">
        <f t="shared" si="14"/>
        <v>16284</v>
      </c>
      <c r="H952" s="19">
        <v>3</v>
      </c>
      <c r="J952" s="64"/>
    </row>
    <row r="953" spans="1:10" ht="13.5" x14ac:dyDescent="0.25">
      <c r="A953" s="49">
        <v>45638</v>
      </c>
      <c r="B953" s="49">
        <v>45638</v>
      </c>
      <c r="C953" s="37">
        <v>42131606</v>
      </c>
      <c r="D953" s="18" t="s">
        <v>792</v>
      </c>
      <c r="E953" s="29" t="s">
        <v>508</v>
      </c>
      <c r="F953" s="50">
        <v>118</v>
      </c>
      <c r="G953" s="22">
        <f t="shared" si="14"/>
        <v>1180</v>
      </c>
      <c r="H953" s="19">
        <v>10</v>
      </c>
      <c r="J953" s="64"/>
    </row>
    <row r="954" spans="1:10" ht="13.5" x14ac:dyDescent="0.25">
      <c r="A954" s="47">
        <v>45632</v>
      </c>
      <c r="B954" s="47">
        <v>45632</v>
      </c>
      <c r="C954" s="36">
        <v>39101628</v>
      </c>
      <c r="D954" s="25" t="s">
        <v>437</v>
      </c>
      <c r="E954" s="30" t="s">
        <v>67</v>
      </c>
      <c r="F954" s="48">
        <v>194.4</v>
      </c>
      <c r="G954" s="22">
        <f t="shared" si="14"/>
        <v>194.4</v>
      </c>
      <c r="H954" s="19">
        <v>1</v>
      </c>
      <c r="J954" s="64"/>
    </row>
    <row r="955" spans="1:10" ht="13.5" x14ac:dyDescent="0.25">
      <c r="A955" s="49">
        <v>45632</v>
      </c>
      <c r="B955" s="49">
        <v>45632</v>
      </c>
      <c r="C955" s="37">
        <v>39121601</v>
      </c>
      <c r="D955" s="18" t="s">
        <v>438</v>
      </c>
      <c r="E955" s="29" t="s">
        <v>67</v>
      </c>
      <c r="F955" s="50">
        <v>300.60000000000002</v>
      </c>
      <c r="G955" s="22">
        <f t="shared" si="14"/>
        <v>2705.4</v>
      </c>
      <c r="H955" s="19">
        <v>9</v>
      </c>
      <c r="J955" s="64"/>
    </row>
    <row r="956" spans="1:10" ht="24" x14ac:dyDescent="0.25">
      <c r="A956" s="47">
        <v>45631</v>
      </c>
      <c r="B956" s="47">
        <v>45631</v>
      </c>
      <c r="C956" s="36">
        <v>50171830</v>
      </c>
      <c r="D956" s="25" t="s">
        <v>45</v>
      </c>
      <c r="E956" s="30" t="s">
        <v>67</v>
      </c>
      <c r="F956" s="48">
        <v>230</v>
      </c>
      <c r="G956" s="22">
        <f t="shared" si="14"/>
        <v>230</v>
      </c>
      <c r="H956" s="19">
        <v>1</v>
      </c>
      <c r="J956" s="64"/>
    </row>
    <row r="957" spans="1:10" ht="13.5" x14ac:dyDescent="0.25">
      <c r="A957" s="49">
        <v>45631</v>
      </c>
      <c r="B957" s="49">
        <v>45631</v>
      </c>
      <c r="C957" s="37">
        <v>49101602</v>
      </c>
      <c r="D957" s="18" t="s">
        <v>46</v>
      </c>
      <c r="E957" s="29" t="s">
        <v>506</v>
      </c>
      <c r="F957" s="50">
        <v>138.94999999999999</v>
      </c>
      <c r="G957" s="22">
        <f t="shared" si="14"/>
        <v>277.89999999999998</v>
      </c>
      <c r="H957" s="19">
        <v>2</v>
      </c>
      <c r="J957" s="64"/>
    </row>
    <row r="958" spans="1:10" ht="24" x14ac:dyDescent="0.25">
      <c r="A958" s="47">
        <v>45630</v>
      </c>
      <c r="B958" s="47">
        <v>45630</v>
      </c>
      <c r="C958" s="36">
        <v>15121520</v>
      </c>
      <c r="D958" s="25" t="s">
        <v>1407</v>
      </c>
      <c r="E958" s="30" t="s">
        <v>67</v>
      </c>
      <c r="F958" s="48">
        <v>143.5</v>
      </c>
      <c r="G958" s="22">
        <f t="shared" si="14"/>
        <v>1148</v>
      </c>
      <c r="H958" s="19">
        <v>8</v>
      </c>
      <c r="J958" s="64"/>
    </row>
    <row r="959" spans="1:10" ht="13.5" x14ac:dyDescent="0.25">
      <c r="A959" s="49">
        <v>45630</v>
      </c>
      <c r="B959" s="49">
        <v>45630</v>
      </c>
      <c r="C959" s="37">
        <v>44122003</v>
      </c>
      <c r="D959" s="18" t="s">
        <v>249</v>
      </c>
      <c r="E959" s="29" t="s">
        <v>67</v>
      </c>
      <c r="F959" s="50">
        <v>144.5</v>
      </c>
      <c r="G959" s="22">
        <f t="shared" si="14"/>
        <v>2601</v>
      </c>
      <c r="H959" s="19">
        <v>18</v>
      </c>
      <c r="J959" s="64"/>
    </row>
    <row r="960" spans="1:10" ht="13.5" x14ac:dyDescent="0.25">
      <c r="A960" s="47">
        <v>45630</v>
      </c>
      <c r="B960" s="47">
        <v>45630</v>
      </c>
      <c r="C960" s="36">
        <v>44111518</v>
      </c>
      <c r="D960" s="25" t="s">
        <v>483</v>
      </c>
      <c r="E960" s="30" t="s">
        <v>67</v>
      </c>
      <c r="F960" s="48">
        <v>119</v>
      </c>
      <c r="G960" s="22">
        <f t="shared" si="14"/>
        <v>476</v>
      </c>
      <c r="H960" s="19">
        <v>4</v>
      </c>
      <c r="J960" s="64"/>
    </row>
    <row r="961" spans="1:10" ht="13.5" x14ac:dyDescent="0.25">
      <c r="A961" s="49">
        <v>45629</v>
      </c>
      <c r="B961" s="49">
        <v>45629</v>
      </c>
      <c r="C961" s="37">
        <v>50161511</v>
      </c>
      <c r="D961" s="18" t="s">
        <v>13</v>
      </c>
      <c r="E961" s="29" t="s">
        <v>506</v>
      </c>
      <c r="F961" s="50">
        <v>404</v>
      </c>
      <c r="G961" s="22">
        <f t="shared" si="14"/>
        <v>808</v>
      </c>
      <c r="H961" s="19">
        <v>2</v>
      </c>
      <c r="J961" s="64"/>
    </row>
    <row r="962" spans="1:10" ht="13.5" x14ac:dyDescent="0.25">
      <c r="A962" s="47">
        <v>45629</v>
      </c>
      <c r="B962" s="47">
        <v>45629</v>
      </c>
      <c r="C962" s="36">
        <v>60111410</v>
      </c>
      <c r="D962" s="25" t="s">
        <v>14</v>
      </c>
      <c r="E962" s="30" t="s">
        <v>1206</v>
      </c>
      <c r="F962" s="48">
        <v>64</v>
      </c>
      <c r="G962" s="22">
        <f t="shared" si="14"/>
        <v>192</v>
      </c>
      <c r="H962" s="19">
        <v>3</v>
      </c>
      <c r="J962" s="64"/>
    </row>
    <row r="963" spans="1:10" ht="13.5" x14ac:dyDescent="0.25">
      <c r="A963" s="49">
        <v>45629</v>
      </c>
      <c r="B963" s="49">
        <v>45629</v>
      </c>
      <c r="C963" s="37">
        <v>50202206</v>
      </c>
      <c r="D963" s="18" t="s">
        <v>15</v>
      </c>
      <c r="E963" s="29" t="s">
        <v>67</v>
      </c>
      <c r="F963" s="50">
        <v>59</v>
      </c>
      <c r="G963" s="22">
        <f t="shared" si="14"/>
        <v>531</v>
      </c>
      <c r="H963" s="19">
        <v>9</v>
      </c>
      <c r="J963" s="64"/>
    </row>
    <row r="964" spans="1:10" ht="13.5" x14ac:dyDescent="0.25">
      <c r="A964" s="47">
        <v>45629</v>
      </c>
      <c r="B964" s="47">
        <v>45629</v>
      </c>
      <c r="C964" s="36">
        <v>50221001</v>
      </c>
      <c r="D964" s="25" t="s">
        <v>1186</v>
      </c>
      <c r="E964" s="30" t="s">
        <v>506</v>
      </c>
      <c r="F964" s="48">
        <v>140</v>
      </c>
      <c r="G964" s="22">
        <f t="shared" si="14"/>
        <v>140</v>
      </c>
      <c r="H964" s="19">
        <v>1</v>
      </c>
      <c r="J964" s="64"/>
    </row>
    <row r="965" spans="1:10" ht="13.5" x14ac:dyDescent="0.25">
      <c r="A965" s="49">
        <v>45629</v>
      </c>
      <c r="B965" s="49">
        <v>45629</v>
      </c>
      <c r="C965" s="37">
        <v>50221001</v>
      </c>
      <c r="D965" s="18" t="s">
        <v>1408</v>
      </c>
      <c r="E965" s="29" t="s">
        <v>506</v>
      </c>
      <c r="F965" s="50">
        <v>954</v>
      </c>
      <c r="G965" s="22">
        <f t="shared" si="14"/>
        <v>1908</v>
      </c>
      <c r="H965" s="19">
        <v>2</v>
      </c>
      <c r="J965" s="64"/>
    </row>
    <row r="966" spans="1:10" ht="13.5" x14ac:dyDescent="0.25">
      <c r="A966" s="47">
        <v>45629</v>
      </c>
      <c r="B966" s="47">
        <v>45629</v>
      </c>
      <c r="C966" s="36">
        <v>50221001</v>
      </c>
      <c r="D966" s="25" t="s">
        <v>1409</v>
      </c>
      <c r="E966" s="30" t="s">
        <v>506</v>
      </c>
      <c r="F966" s="48">
        <v>107</v>
      </c>
      <c r="G966" s="22">
        <f t="shared" si="14"/>
        <v>107</v>
      </c>
      <c r="H966" s="19">
        <v>1</v>
      </c>
      <c r="J966" s="64"/>
    </row>
    <row r="967" spans="1:10" ht="13.5" x14ac:dyDescent="0.25">
      <c r="A967" s="49">
        <v>45629</v>
      </c>
      <c r="B967" s="49">
        <v>45629</v>
      </c>
      <c r="C967" s="37">
        <v>50221001</v>
      </c>
      <c r="D967" s="18" t="s">
        <v>16</v>
      </c>
      <c r="E967" s="29" t="s">
        <v>506</v>
      </c>
      <c r="F967" s="50">
        <v>89</v>
      </c>
      <c r="G967" s="22">
        <f t="shared" si="14"/>
        <v>89</v>
      </c>
      <c r="H967" s="19">
        <v>1</v>
      </c>
      <c r="J967" s="64"/>
    </row>
    <row r="968" spans="1:10" ht="24" x14ac:dyDescent="0.25">
      <c r="A968" s="47">
        <v>45629</v>
      </c>
      <c r="B968" s="47">
        <v>45629</v>
      </c>
      <c r="C968" s="36">
        <v>50221002</v>
      </c>
      <c r="D968" s="25" t="s">
        <v>18</v>
      </c>
      <c r="E968" s="30" t="s">
        <v>506</v>
      </c>
      <c r="F968" s="48">
        <v>650</v>
      </c>
      <c r="G968" s="22">
        <f t="shared" si="14"/>
        <v>11700</v>
      </c>
      <c r="H968" s="19">
        <v>18</v>
      </c>
      <c r="J968" s="64"/>
    </row>
    <row r="969" spans="1:10" ht="24" x14ac:dyDescent="0.25">
      <c r="A969" s="49">
        <v>45629</v>
      </c>
      <c r="B969" s="49">
        <v>45629</v>
      </c>
      <c r="C969" s="37">
        <v>50221002</v>
      </c>
      <c r="D969" s="18" t="s">
        <v>17</v>
      </c>
      <c r="E969" s="29" t="s">
        <v>1207</v>
      </c>
      <c r="F969" s="50">
        <v>1950</v>
      </c>
      <c r="G969" s="22">
        <f t="shared" si="14"/>
        <v>7800</v>
      </c>
      <c r="H969" s="19">
        <v>4</v>
      </c>
      <c r="J969" s="64"/>
    </row>
    <row r="970" spans="1:10" ht="13.5" x14ac:dyDescent="0.25">
      <c r="A970" s="47">
        <v>45629</v>
      </c>
      <c r="B970" s="47">
        <v>45629</v>
      </c>
      <c r="C970" s="36">
        <v>50221001</v>
      </c>
      <c r="D970" s="25" t="s">
        <v>19</v>
      </c>
      <c r="E970" s="30" t="s">
        <v>1206</v>
      </c>
      <c r="F970" s="48">
        <v>581</v>
      </c>
      <c r="G970" s="22">
        <f t="shared" ref="G970:G1033" si="15">F970*H970</f>
        <v>581</v>
      </c>
      <c r="H970" s="19">
        <v>1</v>
      </c>
      <c r="J970" s="64"/>
    </row>
    <row r="971" spans="1:10" ht="13.5" x14ac:dyDescent="0.25">
      <c r="A971" s="49">
        <v>45628</v>
      </c>
      <c r="B971" s="49">
        <v>45628</v>
      </c>
      <c r="C971" s="37">
        <v>50192111</v>
      </c>
      <c r="D971" s="18" t="s">
        <v>58</v>
      </c>
      <c r="E971" s="29" t="s">
        <v>67</v>
      </c>
      <c r="F971" s="50">
        <v>195.95</v>
      </c>
      <c r="G971" s="22">
        <f t="shared" si="15"/>
        <v>1371.6499999999999</v>
      </c>
      <c r="H971" s="19">
        <v>7</v>
      </c>
      <c r="J971" s="64"/>
    </row>
    <row r="972" spans="1:10" ht="13.5" x14ac:dyDescent="0.25">
      <c r="A972" s="47">
        <v>45628</v>
      </c>
      <c r="B972" s="47">
        <v>45628</v>
      </c>
      <c r="C972" s="36">
        <v>39101628</v>
      </c>
      <c r="D972" s="25" t="s">
        <v>439</v>
      </c>
      <c r="E972" s="30" t="s">
        <v>67</v>
      </c>
      <c r="F972" s="48">
        <v>930</v>
      </c>
      <c r="G972" s="22">
        <f t="shared" si="15"/>
        <v>46500</v>
      </c>
      <c r="H972" s="19">
        <v>50</v>
      </c>
      <c r="J972" s="64"/>
    </row>
    <row r="973" spans="1:10" ht="13.5" x14ac:dyDescent="0.25">
      <c r="A973" s="49">
        <v>45625</v>
      </c>
      <c r="B973" s="49">
        <v>45625</v>
      </c>
      <c r="C973" s="37">
        <v>31201514</v>
      </c>
      <c r="D973" s="18" t="s">
        <v>482</v>
      </c>
      <c r="E973" s="29" t="s">
        <v>67</v>
      </c>
      <c r="F973" s="50">
        <v>22</v>
      </c>
      <c r="G973" s="22">
        <f t="shared" si="15"/>
        <v>220</v>
      </c>
      <c r="H973" s="19">
        <v>10</v>
      </c>
      <c r="J973" s="64"/>
    </row>
    <row r="974" spans="1:10" ht="24" x14ac:dyDescent="0.25">
      <c r="A974" s="47">
        <v>45625</v>
      </c>
      <c r="B974" s="47">
        <v>45625</v>
      </c>
      <c r="C974" s="36">
        <v>12352310</v>
      </c>
      <c r="D974" s="25" t="s">
        <v>1410</v>
      </c>
      <c r="E974" s="30" t="s">
        <v>67</v>
      </c>
      <c r="F974" s="48">
        <v>161</v>
      </c>
      <c r="G974" s="22">
        <f t="shared" si="15"/>
        <v>644</v>
      </c>
      <c r="H974" s="19">
        <v>4</v>
      </c>
      <c r="J974" s="64"/>
    </row>
    <row r="975" spans="1:10" ht="13.5" x14ac:dyDescent="0.25">
      <c r="A975" s="49">
        <v>45625</v>
      </c>
      <c r="B975" s="49">
        <v>45625</v>
      </c>
      <c r="C975" s="37">
        <v>46181507</v>
      </c>
      <c r="D975" s="18" t="s">
        <v>72</v>
      </c>
      <c r="E975" s="29" t="s">
        <v>67</v>
      </c>
      <c r="F975" s="50">
        <v>142</v>
      </c>
      <c r="G975" s="22">
        <f t="shared" si="15"/>
        <v>568</v>
      </c>
      <c r="H975" s="19">
        <v>4</v>
      </c>
      <c r="J975" s="64"/>
    </row>
    <row r="976" spans="1:10" ht="13.5" x14ac:dyDescent="0.25">
      <c r="A976" s="47">
        <v>45624</v>
      </c>
      <c r="B976" s="47">
        <v>45624</v>
      </c>
      <c r="C976" s="36">
        <v>31201505</v>
      </c>
      <c r="D976" s="25" t="s">
        <v>423</v>
      </c>
      <c r="E976" s="30" t="s">
        <v>67</v>
      </c>
      <c r="F976" s="48">
        <v>635</v>
      </c>
      <c r="G976" s="22">
        <f t="shared" si="15"/>
        <v>3175</v>
      </c>
      <c r="H976" s="19">
        <v>5</v>
      </c>
      <c r="J976" s="64"/>
    </row>
    <row r="977" spans="1:10" ht="13.5" x14ac:dyDescent="0.25">
      <c r="A977" s="49">
        <v>45624</v>
      </c>
      <c r="B977" s="49">
        <v>45624</v>
      </c>
      <c r="C977" s="37">
        <v>60104912</v>
      </c>
      <c r="D977" s="18" t="s">
        <v>426</v>
      </c>
      <c r="E977" s="29" t="s">
        <v>1197</v>
      </c>
      <c r="F977" s="50">
        <v>15</v>
      </c>
      <c r="G977" s="22">
        <f t="shared" si="15"/>
        <v>22500</v>
      </c>
      <c r="H977" s="19">
        <v>1500</v>
      </c>
      <c r="J977" s="64"/>
    </row>
    <row r="978" spans="1:10" ht="13.5" x14ac:dyDescent="0.25">
      <c r="A978" s="47">
        <v>45624</v>
      </c>
      <c r="B978" s="47">
        <v>45624</v>
      </c>
      <c r="C978" s="36">
        <v>60104912</v>
      </c>
      <c r="D978" s="25" t="s">
        <v>424</v>
      </c>
      <c r="E978" s="30" t="s">
        <v>1197</v>
      </c>
      <c r="F978" s="48">
        <v>22</v>
      </c>
      <c r="G978" s="22">
        <f t="shared" si="15"/>
        <v>15400</v>
      </c>
      <c r="H978" s="19">
        <v>700</v>
      </c>
      <c r="J978" s="64"/>
    </row>
    <row r="979" spans="1:10" ht="13.5" x14ac:dyDescent="0.25">
      <c r="A979" s="49">
        <v>45624</v>
      </c>
      <c r="B979" s="49">
        <v>45624</v>
      </c>
      <c r="C979" s="37">
        <v>60104912</v>
      </c>
      <c r="D979" s="18" t="s">
        <v>425</v>
      </c>
      <c r="E979" s="29" t="s">
        <v>1197</v>
      </c>
      <c r="F979" s="50">
        <v>22</v>
      </c>
      <c r="G979" s="22">
        <f t="shared" si="15"/>
        <v>15400</v>
      </c>
      <c r="H979" s="19">
        <v>700</v>
      </c>
      <c r="J979" s="64"/>
    </row>
    <row r="980" spans="1:10" ht="13.5" x14ac:dyDescent="0.25">
      <c r="A980" s="47">
        <v>45624</v>
      </c>
      <c r="B980" s="47">
        <v>45624</v>
      </c>
      <c r="C980" s="36">
        <v>60104912</v>
      </c>
      <c r="D980" s="25" t="s">
        <v>427</v>
      </c>
      <c r="E980" s="30" t="s">
        <v>1197</v>
      </c>
      <c r="F980" s="48">
        <v>15</v>
      </c>
      <c r="G980" s="22">
        <f t="shared" si="15"/>
        <v>60000</v>
      </c>
      <c r="H980" s="19">
        <v>4000</v>
      </c>
      <c r="J980" s="64"/>
    </row>
    <row r="981" spans="1:10" ht="13.5" x14ac:dyDescent="0.25">
      <c r="A981" s="49">
        <v>45624</v>
      </c>
      <c r="B981" s="49">
        <v>45624</v>
      </c>
      <c r="C981" s="37">
        <v>39101628</v>
      </c>
      <c r="D981" s="18" t="s">
        <v>416</v>
      </c>
      <c r="E981" s="29" t="s">
        <v>67</v>
      </c>
      <c r="F981" s="50">
        <v>75</v>
      </c>
      <c r="G981" s="22">
        <f t="shared" si="15"/>
        <v>3750</v>
      </c>
      <c r="H981" s="19">
        <v>50</v>
      </c>
      <c r="J981" s="64"/>
    </row>
    <row r="982" spans="1:10" ht="13.5" x14ac:dyDescent="0.25">
      <c r="A982" s="47">
        <v>45624</v>
      </c>
      <c r="B982" s="47">
        <v>45624</v>
      </c>
      <c r="C982" s="36">
        <v>39121601</v>
      </c>
      <c r="D982" s="25" t="s">
        <v>419</v>
      </c>
      <c r="E982" s="30" t="s">
        <v>67</v>
      </c>
      <c r="F982" s="48">
        <v>650</v>
      </c>
      <c r="G982" s="22">
        <f t="shared" si="15"/>
        <v>6500</v>
      </c>
      <c r="H982" s="19">
        <v>10</v>
      </c>
      <c r="J982" s="64"/>
    </row>
    <row r="983" spans="1:10" ht="24" x14ac:dyDescent="0.25">
      <c r="A983" s="49">
        <v>45624</v>
      </c>
      <c r="B983" s="49">
        <v>45624</v>
      </c>
      <c r="C983" s="37">
        <v>39121601</v>
      </c>
      <c r="D983" s="18" t="s">
        <v>421</v>
      </c>
      <c r="E983" s="29" t="s">
        <v>67</v>
      </c>
      <c r="F983" s="50">
        <v>315</v>
      </c>
      <c r="G983" s="22">
        <f t="shared" si="15"/>
        <v>2520</v>
      </c>
      <c r="H983" s="19">
        <v>8</v>
      </c>
      <c r="J983" s="64"/>
    </row>
    <row r="984" spans="1:10" ht="24" x14ac:dyDescent="0.25">
      <c r="A984" s="47">
        <v>45624</v>
      </c>
      <c r="B984" s="47">
        <v>45624</v>
      </c>
      <c r="C984" s="36">
        <v>39121601</v>
      </c>
      <c r="D984" s="25" t="s">
        <v>420</v>
      </c>
      <c r="E984" s="30" t="s">
        <v>67</v>
      </c>
      <c r="F984" s="48">
        <v>340</v>
      </c>
      <c r="G984" s="22">
        <f t="shared" si="15"/>
        <v>3060</v>
      </c>
      <c r="H984" s="19">
        <v>9</v>
      </c>
      <c r="J984" s="64"/>
    </row>
    <row r="985" spans="1:10" ht="24" x14ac:dyDescent="0.25">
      <c r="A985" s="49">
        <v>45624</v>
      </c>
      <c r="B985" s="49">
        <v>45624</v>
      </c>
      <c r="C985" s="37">
        <v>39121525</v>
      </c>
      <c r="D985" s="18" t="s">
        <v>422</v>
      </c>
      <c r="E985" s="29" t="s">
        <v>67</v>
      </c>
      <c r="F985" s="50">
        <v>65</v>
      </c>
      <c r="G985" s="22">
        <f t="shared" si="15"/>
        <v>650</v>
      </c>
      <c r="H985" s="19">
        <v>10</v>
      </c>
      <c r="J985" s="64"/>
    </row>
    <row r="986" spans="1:10" ht="13.5" x14ac:dyDescent="0.25">
      <c r="A986" s="47">
        <v>45624</v>
      </c>
      <c r="B986" s="47">
        <v>45624</v>
      </c>
      <c r="C986" s="36">
        <v>39121601</v>
      </c>
      <c r="D986" s="25" t="s">
        <v>418</v>
      </c>
      <c r="E986" s="30" t="s">
        <v>67</v>
      </c>
      <c r="F986" s="48">
        <v>6610</v>
      </c>
      <c r="G986" s="22">
        <f t="shared" si="15"/>
        <v>6610</v>
      </c>
      <c r="H986" s="19">
        <v>1</v>
      </c>
      <c r="J986" s="64"/>
    </row>
    <row r="987" spans="1:10" ht="13.5" x14ac:dyDescent="0.25">
      <c r="A987" s="49">
        <v>45624</v>
      </c>
      <c r="B987" s="49">
        <v>45624</v>
      </c>
      <c r="C987" s="37">
        <v>39121601</v>
      </c>
      <c r="D987" s="18" t="s">
        <v>417</v>
      </c>
      <c r="E987" s="29" t="s">
        <v>67</v>
      </c>
      <c r="F987" s="50">
        <v>2545</v>
      </c>
      <c r="G987" s="22">
        <f t="shared" si="15"/>
        <v>7635</v>
      </c>
      <c r="H987" s="19">
        <v>3</v>
      </c>
      <c r="J987" s="64"/>
    </row>
    <row r="988" spans="1:10" ht="13.5" x14ac:dyDescent="0.25">
      <c r="A988" s="47">
        <v>45623</v>
      </c>
      <c r="B988" s="47">
        <v>45623</v>
      </c>
      <c r="C988" s="36">
        <v>14111609</v>
      </c>
      <c r="D988" s="25" t="s">
        <v>687</v>
      </c>
      <c r="E988" s="30" t="s">
        <v>67</v>
      </c>
      <c r="F988" s="48">
        <v>100</v>
      </c>
      <c r="G988" s="22">
        <f t="shared" si="15"/>
        <v>300</v>
      </c>
      <c r="H988" s="19">
        <v>3</v>
      </c>
      <c r="J988" s="64"/>
    </row>
    <row r="989" spans="1:10" ht="13.5" x14ac:dyDescent="0.25">
      <c r="A989" s="49">
        <v>45623</v>
      </c>
      <c r="B989" s="49">
        <v>45623</v>
      </c>
      <c r="C989" s="37">
        <v>44103103</v>
      </c>
      <c r="D989" s="18" t="s">
        <v>1187</v>
      </c>
      <c r="E989" s="29" t="s">
        <v>67</v>
      </c>
      <c r="F989" s="50">
        <v>1490</v>
      </c>
      <c r="G989" s="22">
        <f t="shared" si="15"/>
        <v>11920</v>
      </c>
      <c r="H989" s="19">
        <v>8</v>
      </c>
      <c r="J989" s="64"/>
    </row>
    <row r="990" spans="1:10" ht="13.5" x14ac:dyDescent="0.25">
      <c r="A990" s="47">
        <v>45623</v>
      </c>
      <c r="B990" s="47">
        <v>45623</v>
      </c>
      <c r="C990" s="36">
        <v>44103103</v>
      </c>
      <c r="D990" s="25" t="s">
        <v>246</v>
      </c>
      <c r="E990" s="30" t="s">
        <v>67</v>
      </c>
      <c r="F990" s="48">
        <v>4224.68</v>
      </c>
      <c r="G990" s="22">
        <f t="shared" si="15"/>
        <v>33797.440000000002</v>
      </c>
      <c r="H990" s="19">
        <v>8</v>
      </c>
      <c r="J990" s="64"/>
    </row>
    <row r="991" spans="1:10" ht="13.5" x14ac:dyDescent="0.25">
      <c r="A991" s="49">
        <v>45616</v>
      </c>
      <c r="B991" s="49">
        <v>45616</v>
      </c>
      <c r="C991" s="37">
        <v>44103103</v>
      </c>
      <c r="D991" s="18" t="s">
        <v>247</v>
      </c>
      <c r="E991" s="29" t="s">
        <v>67</v>
      </c>
      <c r="F991" s="50">
        <v>4062.3</v>
      </c>
      <c r="G991" s="22">
        <f t="shared" si="15"/>
        <v>8124.6</v>
      </c>
      <c r="H991" s="19">
        <v>2</v>
      </c>
      <c r="J991" s="64"/>
    </row>
    <row r="992" spans="1:10" ht="13.5" x14ac:dyDescent="0.25">
      <c r="A992" s="47">
        <v>45616</v>
      </c>
      <c r="B992" s="47">
        <v>45616</v>
      </c>
      <c r="C992" s="36">
        <v>44103103</v>
      </c>
      <c r="D992" s="25" t="s">
        <v>248</v>
      </c>
      <c r="E992" s="30" t="s">
        <v>67</v>
      </c>
      <c r="F992" s="48">
        <v>4062.3</v>
      </c>
      <c r="G992" s="22">
        <f t="shared" si="15"/>
        <v>4062.3</v>
      </c>
      <c r="H992" s="19">
        <v>1</v>
      </c>
      <c r="J992" s="64"/>
    </row>
    <row r="993" spans="1:10" ht="13.5" x14ac:dyDescent="0.25">
      <c r="A993" s="49">
        <v>45616</v>
      </c>
      <c r="B993" s="49">
        <v>45616</v>
      </c>
      <c r="C993" s="37">
        <v>44103103</v>
      </c>
      <c r="D993" s="18" t="s">
        <v>240</v>
      </c>
      <c r="E993" s="29" t="s">
        <v>67</v>
      </c>
      <c r="F993" s="50">
        <v>6093</v>
      </c>
      <c r="G993" s="22">
        <f t="shared" si="15"/>
        <v>48744</v>
      </c>
      <c r="H993" s="19">
        <v>8</v>
      </c>
      <c r="J993" s="64"/>
    </row>
    <row r="994" spans="1:10" ht="13.5" x14ac:dyDescent="0.25">
      <c r="A994" s="47">
        <v>45616</v>
      </c>
      <c r="B994" s="47">
        <v>45616</v>
      </c>
      <c r="C994" s="36">
        <v>44103103</v>
      </c>
      <c r="D994" s="25" t="s">
        <v>245</v>
      </c>
      <c r="E994" s="30" t="s">
        <v>67</v>
      </c>
      <c r="F994" s="48">
        <v>8159.7</v>
      </c>
      <c r="G994" s="22">
        <f t="shared" si="15"/>
        <v>16319.4</v>
      </c>
      <c r="H994" s="19">
        <v>2</v>
      </c>
      <c r="J994" s="64"/>
    </row>
    <row r="995" spans="1:10" ht="13.5" x14ac:dyDescent="0.25">
      <c r="A995" s="49">
        <v>45616</v>
      </c>
      <c r="B995" s="49">
        <v>45616</v>
      </c>
      <c r="C995" s="37">
        <v>44103103</v>
      </c>
      <c r="D995" s="18" t="s">
        <v>244</v>
      </c>
      <c r="E995" s="29" t="s">
        <v>67</v>
      </c>
      <c r="F995" s="50">
        <v>1850</v>
      </c>
      <c r="G995" s="22">
        <f t="shared" si="15"/>
        <v>1850</v>
      </c>
      <c r="H995" s="19">
        <v>1</v>
      </c>
      <c r="J995" s="64"/>
    </row>
    <row r="996" spans="1:10" ht="13.5" x14ac:dyDescent="0.25">
      <c r="A996" s="47">
        <v>45616</v>
      </c>
      <c r="B996" s="47">
        <v>45616</v>
      </c>
      <c r="C996" s="36">
        <v>44103103</v>
      </c>
      <c r="D996" s="25" t="s">
        <v>241</v>
      </c>
      <c r="E996" s="30" t="s">
        <v>67</v>
      </c>
      <c r="F996" s="48">
        <v>1900</v>
      </c>
      <c r="G996" s="22">
        <f t="shared" si="15"/>
        <v>15200</v>
      </c>
      <c r="H996" s="19">
        <v>8</v>
      </c>
      <c r="J996" s="64"/>
    </row>
    <row r="997" spans="1:10" ht="13.5" x14ac:dyDescent="0.25">
      <c r="A997" s="49">
        <v>45616</v>
      </c>
      <c r="B997" s="49">
        <v>45616</v>
      </c>
      <c r="C997" s="37">
        <v>44103103</v>
      </c>
      <c r="D997" s="18" t="s">
        <v>242</v>
      </c>
      <c r="E997" s="29" t="s">
        <v>67</v>
      </c>
      <c r="F997" s="50">
        <v>1900</v>
      </c>
      <c r="G997" s="22">
        <f t="shared" si="15"/>
        <v>11400</v>
      </c>
      <c r="H997" s="19">
        <v>6</v>
      </c>
      <c r="J997" s="64"/>
    </row>
    <row r="998" spans="1:10" ht="13.5" x14ac:dyDescent="0.25">
      <c r="A998" s="47">
        <v>45616</v>
      </c>
      <c r="B998" s="47">
        <v>45616</v>
      </c>
      <c r="C998" s="36">
        <v>44103103</v>
      </c>
      <c r="D998" s="25" t="s">
        <v>243</v>
      </c>
      <c r="E998" s="30" t="s">
        <v>67</v>
      </c>
      <c r="F998" s="48">
        <v>1850</v>
      </c>
      <c r="G998" s="22">
        <f t="shared" si="15"/>
        <v>18500</v>
      </c>
      <c r="H998" s="19">
        <v>10</v>
      </c>
      <c r="J998" s="64"/>
    </row>
    <row r="999" spans="1:10" ht="13.5" x14ac:dyDescent="0.25">
      <c r="A999" s="49">
        <v>45615</v>
      </c>
      <c r="B999" s="49">
        <v>45615</v>
      </c>
      <c r="C999" s="37">
        <v>20122821</v>
      </c>
      <c r="D999" s="18" t="s">
        <v>760</v>
      </c>
      <c r="E999" s="29" t="s">
        <v>67</v>
      </c>
      <c r="F999" s="50">
        <v>450</v>
      </c>
      <c r="G999" s="22">
        <f t="shared" si="15"/>
        <v>450</v>
      </c>
      <c r="H999" s="19">
        <v>1</v>
      </c>
      <c r="J999" s="64"/>
    </row>
    <row r="1000" spans="1:10" ht="24" x14ac:dyDescent="0.25">
      <c r="A1000" s="47">
        <v>45604</v>
      </c>
      <c r="B1000" s="47">
        <v>45604</v>
      </c>
      <c r="C1000" s="36">
        <v>50202305</v>
      </c>
      <c r="D1000" s="25" t="s">
        <v>62</v>
      </c>
      <c r="E1000" s="30" t="s">
        <v>1206</v>
      </c>
      <c r="F1000" s="48">
        <v>135</v>
      </c>
      <c r="G1000" s="22">
        <f t="shared" si="15"/>
        <v>135</v>
      </c>
      <c r="H1000" s="19">
        <v>1</v>
      </c>
      <c r="J1000" s="64"/>
    </row>
    <row r="1001" spans="1:10" ht="13.5" x14ac:dyDescent="0.25">
      <c r="A1001" s="49">
        <v>45604</v>
      </c>
      <c r="B1001" s="49">
        <v>45604</v>
      </c>
      <c r="C1001" s="37">
        <v>50202305</v>
      </c>
      <c r="D1001" s="18" t="s">
        <v>63</v>
      </c>
      <c r="E1001" s="29" t="s">
        <v>67</v>
      </c>
      <c r="F1001" s="50">
        <v>57.95</v>
      </c>
      <c r="G1001" s="22">
        <f t="shared" si="15"/>
        <v>231.8</v>
      </c>
      <c r="H1001" s="19">
        <v>4</v>
      </c>
      <c r="J1001" s="64"/>
    </row>
    <row r="1002" spans="1:10" ht="24" x14ac:dyDescent="0.25">
      <c r="A1002" s="47">
        <v>45604</v>
      </c>
      <c r="B1002" s="47">
        <v>45604</v>
      </c>
      <c r="C1002" s="36">
        <v>50171831</v>
      </c>
      <c r="D1002" s="25" t="s">
        <v>60</v>
      </c>
      <c r="E1002" s="30" t="s">
        <v>67</v>
      </c>
      <c r="F1002" s="48">
        <v>174.95</v>
      </c>
      <c r="G1002" s="22">
        <f t="shared" si="15"/>
        <v>524.84999999999991</v>
      </c>
      <c r="H1002" s="19">
        <v>3</v>
      </c>
      <c r="J1002" s="64"/>
    </row>
    <row r="1003" spans="1:10" ht="24" x14ac:dyDescent="0.25">
      <c r="A1003" s="49">
        <v>45604</v>
      </c>
      <c r="B1003" s="49">
        <v>45604</v>
      </c>
      <c r="C1003" s="37">
        <v>50182003</v>
      </c>
      <c r="D1003" s="18" t="s">
        <v>61</v>
      </c>
      <c r="E1003" s="29" t="s">
        <v>67</v>
      </c>
      <c r="F1003" s="50">
        <v>257.29000000000002</v>
      </c>
      <c r="G1003" s="22">
        <f t="shared" si="15"/>
        <v>2830.19</v>
      </c>
      <c r="H1003" s="19">
        <v>11</v>
      </c>
      <c r="J1003" s="64"/>
    </row>
    <row r="1004" spans="1:10" ht="13.5" x14ac:dyDescent="0.25">
      <c r="A1004" s="47">
        <v>45604</v>
      </c>
      <c r="B1004" s="47">
        <v>45604</v>
      </c>
      <c r="C1004" s="36">
        <v>49101602</v>
      </c>
      <c r="D1004" s="25" t="s">
        <v>64</v>
      </c>
      <c r="E1004" s="30" t="s">
        <v>506</v>
      </c>
      <c r="F1004" s="48">
        <v>14.5833333333333</v>
      </c>
      <c r="G1004" s="22">
        <f t="shared" si="15"/>
        <v>874.99999999999795</v>
      </c>
      <c r="H1004" s="19">
        <v>60</v>
      </c>
      <c r="J1004" s="64"/>
    </row>
    <row r="1005" spans="1:10" ht="13.5" x14ac:dyDescent="0.25">
      <c r="A1005" s="49">
        <v>45604</v>
      </c>
      <c r="B1005" s="49">
        <v>45604</v>
      </c>
      <c r="C1005" s="37">
        <v>51191901</v>
      </c>
      <c r="D1005" s="18" t="s">
        <v>22</v>
      </c>
      <c r="E1005" s="29" t="s">
        <v>1195</v>
      </c>
      <c r="F1005" s="50">
        <v>155</v>
      </c>
      <c r="G1005" s="22">
        <f t="shared" si="15"/>
        <v>310</v>
      </c>
      <c r="H1005" s="19">
        <v>2</v>
      </c>
      <c r="J1005" s="64"/>
    </row>
    <row r="1006" spans="1:10" ht="13.5" x14ac:dyDescent="0.25">
      <c r="A1006" s="47">
        <v>45604</v>
      </c>
      <c r="B1006" s="47">
        <v>45604</v>
      </c>
      <c r="C1006" s="36">
        <v>50221001</v>
      </c>
      <c r="D1006" s="25" t="s">
        <v>21</v>
      </c>
      <c r="E1006" s="30" t="s">
        <v>67</v>
      </c>
      <c r="F1006" s="48">
        <v>73.45</v>
      </c>
      <c r="G1006" s="22">
        <f t="shared" si="15"/>
        <v>73.45</v>
      </c>
      <c r="H1006" s="19">
        <v>1</v>
      </c>
      <c r="J1006" s="64"/>
    </row>
    <row r="1007" spans="1:10" ht="13.5" x14ac:dyDescent="0.25">
      <c r="A1007" s="49">
        <v>45604</v>
      </c>
      <c r="B1007" s="49">
        <v>45604</v>
      </c>
      <c r="C1007" s="37">
        <v>50202305</v>
      </c>
      <c r="D1007" s="18" t="s">
        <v>59</v>
      </c>
      <c r="E1007" s="29" t="s">
        <v>1195</v>
      </c>
      <c r="F1007" s="50">
        <v>410</v>
      </c>
      <c r="G1007" s="22">
        <f t="shared" si="15"/>
        <v>410</v>
      </c>
      <c r="H1007" s="19">
        <v>1</v>
      </c>
      <c r="J1007" s="64"/>
    </row>
    <row r="1008" spans="1:10" ht="13.5" x14ac:dyDescent="0.25">
      <c r="A1008" s="47">
        <v>45604</v>
      </c>
      <c r="B1008" s="47">
        <v>45604</v>
      </c>
      <c r="C1008" s="36">
        <v>50171550</v>
      </c>
      <c r="D1008" s="25" t="s">
        <v>1411</v>
      </c>
      <c r="E1008" s="30" t="s">
        <v>506</v>
      </c>
      <c r="F1008" s="48">
        <v>79</v>
      </c>
      <c r="G1008" s="22">
        <f t="shared" si="15"/>
        <v>79</v>
      </c>
      <c r="H1008" s="19">
        <v>1</v>
      </c>
      <c r="J1008" s="64"/>
    </row>
    <row r="1009" spans="1:10" ht="13.5" x14ac:dyDescent="0.25">
      <c r="A1009" s="49">
        <v>45604</v>
      </c>
      <c r="B1009" s="49">
        <v>45604</v>
      </c>
      <c r="C1009" s="37">
        <v>50181904</v>
      </c>
      <c r="D1009" s="18" t="s">
        <v>65</v>
      </c>
      <c r="E1009" s="29" t="s">
        <v>67</v>
      </c>
      <c r="F1009" s="50">
        <v>300</v>
      </c>
      <c r="G1009" s="22">
        <f t="shared" si="15"/>
        <v>300</v>
      </c>
      <c r="H1009" s="19">
        <v>1</v>
      </c>
      <c r="J1009" s="64"/>
    </row>
    <row r="1010" spans="1:10" ht="13.5" x14ac:dyDescent="0.25">
      <c r="A1010" s="47">
        <v>45604</v>
      </c>
      <c r="B1010" s="47">
        <v>45604</v>
      </c>
      <c r="C1010" s="36">
        <v>50171550</v>
      </c>
      <c r="D1010" s="25" t="s">
        <v>66</v>
      </c>
      <c r="E1010" s="30" t="s">
        <v>67</v>
      </c>
      <c r="F1010" s="48">
        <v>105</v>
      </c>
      <c r="G1010" s="22">
        <f t="shared" si="15"/>
        <v>105</v>
      </c>
      <c r="H1010" s="19">
        <v>1</v>
      </c>
      <c r="J1010" s="64"/>
    </row>
    <row r="1011" spans="1:10" ht="13.5" x14ac:dyDescent="0.25">
      <c r="A1011" s="49">
        <v>45604</v>
      </c>
      <c r="B1011" s="49">
        <v>45604</v>
      </c>
      <c r="C1011" s="37">
        <v>50171550</v>
      </c>
      <c r="D1011" s="18" t="s">
        <v>1412</v>
      </c>
      <c r="E1011" s="29" t="s">
        <v>1206</v>
      </c>
      <c r="F1011" s="50">
        <v>147</v>
      </c>
      <c r="G1011" s="22">
        <f t="shared" si="15"/>
        <v>147</v>
      </c>
      <c r="H1011" s="19">
        <v>1</v>
      </c>
      <c r="J1011" s="64"/>
    </row>
    <row r="1012" spans="1:10" ht="24" x14ac:dyDescent="0.25">
      <c r="A1012" s="47">
        <v>45604</v>
      </c>
      <c r="B1012" s="47">
        <v>45604</v>
      </c>
      <c r="C1012" s="36">
        <v>50101716</v>
      </c>
      <c r="D1012" s="25" t="s">
        <v>23</v>
      </c>
      <c r="E1012" s="30" t="s">
        <v>67</v>
      </c>
      <c r="F1012" s="48">
        <v>190</v>
      </c>
      <c r="G1012" s="22">
        <f t="shared" si="15"/>
        <v>570</v>
      </c>
      <c r="H1012" s="19">
        <v>3</v>
      </c>
      <c r="J1012" s="64"/>
    </row>
    <row r="1013" spans="1:10" ht="13.5" x14ac:dyDescent="0.25">
      <c r="A1013" s="49">
        <v>45604</v>
      </c>
      <c r="B1013" s="49">
        <v>45604</v>
      </c>
      <c r="C1013" s="37">
        <v>24121804</v>
      </c>
      <c r="D1013" s="18" t="s">
        <v>24</v>
      </c>
      <c r="E1013" s="29" t="s">
        <v>1208</v>
      </c>
      <c r="F1013" s="50">
        <v>900</v>
      </c>
      <c r="G1013" s="22">
        <f t="shared" si="15"/>
        <v>900</v>
      </c>
      <c r="H1013" s="19">
        <v>1</v>
      </c>
      <c r="J1013" s="64"/>
    </row>
    <row r="1014" spans="1:10" ht="13.5" x14ac:dyDescent="0.25">
      <c r="A1014" s="47">
        <v>45604</v>
      </c>
      <c r="B1014" s="47">
        <v>45604</v>
      </c>
      <c r="C1014" s="36">
        <v>50161814</v>
      </c>
      <c r="D1014" s="25" t="s">
        <v>25</v>
      </c>
      <c r="E1014" s="30" t="s">
        <v>1206</v>
      </c>
      <c r="F1014" s="48">
        <v>840</v>
      </c>
      <c r="G1014" s="22">
        <f t="shared" si="15"/>
        <v>4200</v>
      </c>
      <c r="H1014" s="19">
        <v>5</v>
      </c>
      <c r="J1014" s="64"/>
    </row>
    <row r="1015" spans="1:10" ht="13.5" x14ac:dyDescent="0.25">
      <c r="A1015" s="49">
        <v>45604</v>
      </c>
      <c r="B1015" s="49">
        <v>45604</v>
      </c>
      <c r="C1015" s="37">
        <v>50161814</v>
      </c>
      <c r="D1015" s="18" t="s">
        <v>26</v>
      </c>
      <c r="E1015" s="29" t="s">
        <v>1206</v>
      </c>
      <c r="F1015" s="50">
        <v>840</v>
      </c>
      <c r="G1015" s="22">
        <f t="shared" si="15"/>
        <v>1680</v>
      </c>
      <c r="H1015" s="19">
        <v>2</v>
      </c>
      <c r="J1015" s="64"/>
    </row>
    <row r="1016" spans="1:10" ht="13.5" x14ac:dyDescent="0.25">
      <c r="A1016" s="47">
        <v>45604</v>
      </c>
      <c r="B1016" s="47">
        <v>45604</v>
      </c>
      <c r="C1016" s="36">
        <v>50161814</v>
      </c>
      <c r="D1016" s="25" t="s">
        <v>27</v>
      </c>
      <c r="E1016" s="30" t="s">
        <v>1206</v>
      </c>
      <c r="F1016" s="48">
        <v>855</v>
      </c>
      <c r="G1016" s="22">
        <f t="shared" si="15"/>
        <v>855</v>
      </c>
      <c r="H1016" s="19">
        <v>1</v>
      </c>
      <c r="J1016" s="64"/>
    </row>
    <row r="1017" spans="1:10" ht="13.5" x14ac:dyDescent="0.25">
      <c r="A1017" s="49">
        <v>45604</v>
      </c>
      <c r="B1017" s="49">
        <v>45604</v>
      </c>
      <c r="C1017" s="37">
        <v>50161814</v>
      </c>
      <c r="D1017" s="18" t="s">
        <v>28</v>
      </c>
      <c r="E1017" s="29" t="s">
        <v>1206</v>
      </c>
      <c r="F1017" s="50">
        <v>840</v>
      </c>
      <c r="G1017" s="22">
        <f t="shared" si="15"/>
        <v>3360</v>
      </c>
      <c r="H1017" s="19">
        <v>4</v>
      </c>
      <c r="J1017" s="64"/>
    </row>
    <row r="1018" spans="1:10" ht="13.5" x14ac:dyDescent="0.25">
      <c r="A1018" s="47">
        <v>45604</v>
      </c>
      <c r="B1018" s="47">
        <v>45604</v>
      </c>
      <c r="C1018" s="36">
        <v>50161814</v>
      </c>
      <c r="D1018" s="25" t="s">
        <v>29</v>
      </c>
      <c r="E1018" s="30" t="s">
        <v>1206</v>
      </c>
      <c r="F1018" s="48">
        <v>115</v>
      </c>
      <c r="G1018" s="22">
        <f t="shared" si="15"/>
        <v>230</v>
      </c>
      <c r="H1018" s="19">
        <v>2</v>
      </c>
      <c r="J1018" s="64"/>
    </row>
    <row r="1019" spans="1:10" ht="13.5" x14ac:dyDescent="0.25">
      <c r="A1019" s="49">
        <v>45604</v>
      </c>
      <c r="B1019" s="49">
        <v>45604</v>
      </c>
      <c r="C1019" s="37">
        <v>50171831</v>
      </c>
      <c r="D1019" s="18" t="s">
        <v>1413</v>
      </c>
      <c r="E1019" s="29" t="s">
        <v>1206</v>
      </c>
      <c r="F1019" s="50">
        <v>340</v>
      </c>
      <c r="G1019" s="22">
        <f t="shared" si="15"/>
        <v>340</v>
      </c>
      <c r="H1019" s="19">
        <v>1</v>
      </c>
      <c r="J1019" s="64"/>
    </row>
    <row r="1020" spans="1:10" ht="13.5" x14ac:dyDescent="0.25">
      <c r="A1020" s="47">
        <v>45604</v>
      </c>
      <c r="B1020" s="47">
        <v>45604</v>
      </c>
      <c r="C1020" s="36">
        <v>50171831</v>
      </c>
      <c r="D1020" s="25" t="s">
        <v>31</v>
      </c>
      <c r="E1020" s="30" t="s">
        <v>1195</v>
      </c>
      <c r="F1020" s="48">
        <v>297.95</v>
      </c>
      <c r="G1020" s="22">
        <f t="shared" si="15"/>
        <v>595.9</v>
      </c>
      <c r="H1020" s="19">
        <v>2</v>
      </c>
      <c r="J1020" s="64"/>
    </row>
    <row r="1021" spans="1:10" ht="13.5" x14ac:dyDescent="0.25">
      <c r="A1021" s="49">
        <v>45604</v>
      </c>
      <c r="B1021" s="49">
        <v>45604</v>
      </c>
      <c r="C1021" s="37">
        <v>50171831</v>
      </c>
      <c r="D1021" s="18" t="s">
        <v>30</v>
      </c>
      <c r="E1021" s="29" t="s">
        <v>1195</v>
      </c>
      <c r="F1021" s="50">
        <v>299</v>
      </c>
      <c r="G1021" s="22">
        <f t="shared" si="15"/>
        <v>299</v>
      </c>
      <c r="H1021" s="19">
        <v>1</v>
      </c>
      <c r="J1021" s="64"/>
    </row>
    <row r="1022" spans="1:10" ht="24" x14ac:dyDescent="0.25">
      <c r="A1022" s="47">
        <v>45604</v>
      </c>
      <c r="B1022" s="47">
        <v>45604</v>
      </c>
      <c r="C1022" s="36">
        <v>50171831</v>
      </c>
      <c r="D1022" s="25" t="s">
        <v>32</v>
      </c>
      <c r="E1022" s="30" t="s">
        <v>67</v>
      </c>
      <c r="F1022" s="48">
        <v>490.5</v>
      </c>
      <c r="G1022" s="22">
        <f t="shared" si="15"/>
        <v>19620</v>
      </c>
      <c r="H1022" s="19">
        <v>40</v>
      </c>
      <c r="J1022" s="64"/>
    </row>
    <row r="1023" spans="1:10" ht="13.5" x14ac:dyDescent="0.25">
      <c r="A1023" s="49">
        <v>45604</v>
      </c>
      <c r="B1023" s="49">
        <v>45604</v>
      </c>
      <c r="C1023" s="37">
        <v>44112005</v>
      </c>
      <c r="D1023" s="18" t="s">
        <v>1414</v>
      </c>
      <c r="E1023" s="29" t="s">
        <v>67</v>
      </c>
      <c r="F1023" s="50">
        <v>423</v>
      </c>
      <c r="G1023" s="22">
        <f t="shared" si="15"/>
        <v>10575</v>
      </c>
      <c r="H1023" s="19">
        <v>25</v>
      </c>
      <c r="J1023" s="64"/>
    </row>
    <row r="1024" spans="1:10" ht="24" x14ac:dyDescent="0.25">
      <c r="A1024" s="47">
        <v>45604</v>
      </c>
      <c r="B1024" s="47">
        <v>45604</v>
      </c>
      <c r="C1024" s="36">
        <v>44112005</v>
      </c>
      <c r="D1024" s="25" t="s">
        <v>1415</v>
      </c>
      <c r="E1024" s="30" t="s">
        <v>67</v>
      </c>
      <c r="F1024" s="48">
        <v>29.79</v>
      </c>
      <c r="G1024" s="22">
        <f t="shared" si="15"/>
        <v>26572.68</v>
      </c>
      <c r="H1024" s="19">
        <v>892</v>
      </c>
      <c r="J1024" s="64"/>
    </row>
    <row r="1025" spans="1:10" ht="24" x14ac:dyDescent="0.25">
      <c r="A1025" s="49">
        <v>45604</v>
      </c>
      <c r="B1025" s="49">
        <v>45604</v>
      </c>
      <c r="C1025" s="37">
        <v>44122017</v>
      </c>
      <c r="D1025" s="18" t="s">
        <v>1416</v>
      </c>
      <c r="E1025" s="29" t="s">
        <v>508</v>
      </c>
      <c r="F1025" s="50">
        <v>195</v>
      </c>
      <c r="G1025" s="22">
        <f t="shared" si="15"/>
        <v>1170</v>
      </c>
      <c r="H1025" s="19">
        <v>6</v>
      </c>
      <c r="J1025" s="64"/>
    </row>
    <row r="1026" spans="1:10" ht="24" x14ac:dyDescent="0.25">
      <c r="A1026" s="47">
        <v>45604</v>
      </c>
      <c r="B1026" s="47">
        <v>45604</v>
      </c>
      <c r="C1026" s="36">
        <v>44122011</v>
      </c>
      <c r="D1026" s="25" t="s">
        <v>1417</v>
      </c>
      <c r="E1026" s="30" t="s">
        <v>67</v>
      </c>
      <c r="F1026" s="48">
        <v>233.8</v>
      </c>
      <c r="G1026" s="22">
        <f t="shared" si="15"/>
        <v>7949.2000000000007</v>
      </c>
      <c r="H1026" s="19">
        <v>34</v>
      </c>
      <c r="J1026" s="64"/>
    </row>
    <row r="1027" spans="1:10" ht="24" x14ac:dyDescent="0.25">
      <c r="A1027" s="49">
        <v>45604</v>
      </c>
      <c r="B1027" s="49">
        <v>45604</v>
      </c>
      <c r="C1027" s="37">
        <v>44122011</v>
      </c>
      <c r="D1027" s="18" t="s">
        <v>779</v>
      </c>
      <c r="E1027" s="29" t="s">
        <v>506</v>
      </c>
      <c r="F1027" s="50">
        <v>150</v>
      </c>
      <c r="G1027" s="22">
        <f t="shared" si="15"/>
        <v>9300</v>
      </c>
      <c r="H1027" s="19">
        <v>62</v>
      </c>
      <c r="J1027" s="64"/>
    </row>
    <row r="1028" spans="1:10" ht="13.5" x14ac:dyDescent="0.25">
      <c r="A1028" s="47">
        <v>45604</v>
      </c>
      <c r="B1028" s="47">
        <v>45604</v>
      </c>
      <c r="C1028" s="36">
        <v>14111530</v>
      </c>
      <c r="D1028" s="25" t="s">
        <v>1418</v>
      </c>
      <c r="E1028" s="30" t="s">
        <v>67</v>
      </c>
      <c r="F1028" s="48">
        <v>5.5</v>
      </c>
      <c r="G1028" s="22">
        <f t="shared" si="15"/>
        <v>814</v>
      </c>
      <c r="H1028" s="19">
        <v>148</v>
      </c>
      <c r="J1028" s="64"/>
    </row>
    <row r="1029" spans="1:10" ht="13.5" x14ac:dyDescent="0.25">
      <c r="A1029" s="49">
        <v>45604</v>
      </c>
      <c r="B1029" s="49">
        <v>45604</v>
      </c>
      <c r="C1029" s="37">
        <v>14111530</v>
      </c>
      <c r="D1029" s="18" t="s">
        <v>1419</v>
      </c>
      <c r="E1029" s="29" t="s">
        <v>67</v>
      </c>
      <c r="F1029" s="50">
        <v>5.5</v>
      </c>
      <c r="G1029" s="22">
        <f t="shared" si="15"/>
        <v>632.5</v>
      </c>
      <c r="H1029" s="19">
        <v>115</v>
      </c>
      <c r="J1029" s="64"/>
    </row>
    <row r="1030" spans="1:10" ht="24" x14ac:dyDescent="0.25">
      <c r="A1030" s="47">
        <v>45603</v>
      </c>
      <c r="B1030" s="47">
        <v>45603</v>
      </c>
      <c r="C1030" s="36">
        <v>31201512</v>
      </c>
      <c r="D1030" s="25" t="s">
        <v>1420</v>
      </c>
      <c r="E1030" s="30" t="s">
        <v>67</v>
      </c>
      <c r="F1030" s="48">
        <v>35.42333</v>
      </c>
      <c r="G1030" s="22">
        <f t="shared" si="15"/>
        <v>850.15992000000006</v>
      </c>
      <c r="H1030" s="19">
        <v>24</v>
      </c>
      <c r="J1030" s="64"/>
    </row>
    <row r="1031" spans="1:10" ht="24" x14ac:dyDescent="0.25">
      <c r="A1031" s="49">
        <v>45603</v>
      </c>
      <c r="B1031" s="49">
        <v>45603</v>
      </c>
      <c r="C1031" s="37">
        <v>31191507</v>
      </c>
      <c r="D1031" s="18" t="s">
        <v>1421</v>
      </c>
      <c r="E1031" s="29" t="s">
        <v>67</v>
      </c>
      <c r="F1031" s="50">
        <v>130</v>
      </c>
      <c r="G1031" s="22">
        <f t="shared" si="15"/>
        <v>260</v>
      </c>
      <c r="H1031" s="19">
        <v>2</v>
      </c>
      <c r="J1031" s="64"/>
    </row>
    <row r="1032" spans="1:10" ht="13.5" x14ac:dyDescent="0.25">
      <c r="A1032" s="47">
        <v>45603</v>
      </c>
      <c r="B1032" s="47">
        <v>45603</v>
      </c>
      <c r="C1032" s="36">
        <v>31191507</v>
      </c>
      <c r="D1032" s="25" t="s">
        <v>682</v>
      </c>
      <c r="E1032" s="30" t="s">
        <v>67</v>
      </c>
      <c r="F1032" s="48">
        <v>130</v>
      </c>
      <c r="G1032" s="22">
        <f t="shared" si="15"/>
        <v>130</v>
      </c>
      <c r="H1032" s="19">
        <v>1</v>
      </c>
      <c r="J1032" s="64"/>
    </row>
    <row r="1033" spans="1:10" ht="13.5" x14ac:dyDescent="0.25">
      <c r="A1033" s="49">
        <v>45603</v>
      </c>
      <c r="B1033" s="49">
        <v>45603</v>
      </c>
      <c r="C1033" s="37">
        <v>32101622</v>
      </c>
      <c r="D1033" s="18" t="s">
        <v>488</v>
      </c>
      <c r="E1033" s="29" t="s">
        <v>67</v>
      </c>
      <c r="F1033" s="50">
        <v>244.06</v>
      </c>
      <c r="G1033" s="22">
        <f t="shared" si="15"/>
        <v>1220.3</v>
      </c>
      <c r="H1033" s="19">
        <v>5</v>
      </c>
      <c r="J1033" s="64"/>
    </row>
    <row r="1034" spans="1:10" ht="13.5" x14ac:dyDescent="0.25">
      <c r="A1034" s="47">
        <v>45603</v>
      </c>
      <c r="B1034" s="47">
        <v>45603</v>
      </c>
      <c r="C1034" s="36">
        <v>32101622</v>
      </c>
      <c r="D1034" s="25" t="s">
        <v>489</v>
      </c>
      <c r="E1034" s="30" t="s">
        <v>67</v>
      </c>
      <c r="F1034" s="48">
        <v>276.27</v>
      </c>
      <c r="G1034" s="22">
        <f t="shared" ref="G1034:G1097" si="16">F1034*H1034</f>
        <v>3315.24</v>
      </c>
      <c r="H1034" s="19">
        <v>12</v>
      </c>
      <c r="J1034" s="64"/>
    </row>
    <row r="1035" spans="1:10" ht="13.5" x14ac:dyDescent="0.25">
      <c r="A1035" s="49">
        <v>45603</v>
      </c>
      <c r="B1035" s="49">
        <v>45603</v>
      </c>
      <c r="C1035" s="37">
        <v>44121605</v>
      </c>
      <c r="D1035" s="18" t="s">
        <v>183</v>
      </c>
      <c r="E1035" s="29" t="s">
        <v>67</v>
      </c>
      <c r="F1035" s="50">
        <v>189.61</v>
      </c>
      <c r="G1035" s="22">
        <f t="shared" si="16"/>
        <v>14979.19</v>
      </c>
      <c r="H1035" s="19">
        <v>79</v>
      </c>
      <c r="J1035" s="64"/>
    </row>
    <row r="1036" spans="1:10" ht="13.5" x14ac:dyDescent="0.25">
      <c r="A1036" s="47">
        <v>45603</v>
      </c>
      <c r="B1036" s="47">
        <v>45603</v>
      </c>
      <c r="C1036" s="36">
        <v>31201610</v>
      </c>
      <c r="D1036" s="25" t="s">
        <v>1422</v>
      </c>
      <c r="E1036" s="30" t="s">
        <v>67</v>
      </c>
      <c r="F1036" s="48">
        <v>76.599999999999994</v>
      </c>
      <c r="G1036" s="22">
        <f t="shared" si="16"/>
        <v>153.19999999999999</v>
      </c>
      <c r="H1036" s="19">
        <v>2</v>
      </c>
      <c r="J1036" s="64"/>
    </row>
    <row r="1037" spans="1:10" ht="13.5" x14ac:dyDescent="0.25">
      <c r="A1037" s="49">
        <v>45603</v>
      </c>
      <c r="B1037" s="49">
        <v>45603</v>
      </c>
      <c r="C1037" s="37">
        <v>31201610</v>
      </c>
      <c r="D1037" s="18" t="s">
        <v>1423</v>
      </c>
      <c r="E1037" s="29" t="s">
        <v>67</v>
      </c>
      <c r="F1037" s="50">
        <v>38</v>
      </c>
      <c r="G1037" s="22">
        <f t="shared" si="16"/>
        <v>1976</v>
      </c>
      <c r="H1037" s="19">
        <v>52</v>
      </c>
      <c r="J1037" s="64"/>
    </row>
    <row r="1038" spans="1:10" ht="24" x14ac:dyDescent="0.25">
      <c r="A1038" s="47">
        <v>45603</v>
      </c>
      <c r="B1038" s="47">
        <v>45603</v>
      </c>
      <c r="C1038" s="36">
        <v>43103106</v>
      </c>
      <c r="D1038" s="25" t="s">
        <v>704</v>
      </c>
      <c r="E1038" s="30" t="s">
        <v>67</v>
      </c>
      <c r="F1038" s="48">
        <v>145</v>
      </c>
      <c r="G1038" s="22">
        <f t="shared" si="16"/>
        <v>14645</v>
      </c>
      <c r="H1038" s="19">
        <v>101</v>
      </c>
      <c r="J1038" s="64"/>
    </row>
    <row r="1039" spans="1:10" ht="13.5" x14ac:dyDescent="0.25">
      <c r="A1039" s="49">
        <v>45603</v>
      </c>
      <c r="B1039" s="49">
        <v>45603</v>
      </c>
      <c r="C1039" s="37">
        <v>43103106</v>
      </c>
      <c r="D1039" s="18" t="s">
        <v>705</v>
      </c>
      <c r="E1039" s="29" t="s">
        <v>67</v>
      </c>
      <c r="F1039" s="50">
        <v>87</v>
      </c>
      <c r="G1039" s="22">
        <f t="shared" si="16"/>
        <v>4611</v>
      </c>
      <c r="H1039" s="19">
        <v>53</v>
      </c>
      <c r="J1039" s="64"/>
    </row>
    <row r="1040" spans="1:10" ht="13.5" x14ac:dyDescent="0.25">
      <c r="A1040" s="47">
        <v>45603</v>
      </c>
      <c r="B1040" s="47">
        <v>45603</v>
      </c>
      <c r="C1040" s="36">
        <v>43103106</v>
      </c>
      <c r="D1040" s="25" t="s">
        <v>706</v>
      </c>
      <c r="E1040" s="30" t="s">
        <v>67</v>
      </c>
      <c r="F1040" s="48">
        <v>87</v>
      </c>
      <c r="G1040" s="22">
        <f t="shared" si="16"/>
        <v>5220</v>
      </c>
      <c r="H1040" s="19">
        <v>60</v>
      </c>
      <c r="J1040" s="64"/>
    </row>
    <row r="1041" spans="1:10" ht="24" x14ac:dyDescent="0.25">
      <c r="A1041" s="49">
        <v>45603</v>
      </c>
      <c r="B1041" s="49">
        <v>45603</v>
      </c>
      <c r="C1041" s="37">
        <v>43103106</v>
      </c>
      <c r="D1041" s="18" t="s">
        <v>707</v>
      </c>
      <c r="E1041" s="29" t="s">
        <v>67</v>
      </c>
      <c r="F1041" s="50">
        <v>87</v>
      </c>
      <c r="G1041" s="22">
        <f t="shared" si="16"/>
        <v>1566</v>
      </c>
      <c r="H1041" s="19">
        <v>18</v>
      </c>
      <c r="J1041" s="64"/>
    </row>
    <row r="1042" spans="1:10" ht="24" x14ac:dyDescent="0.25">
      <c r="A1042" s="47">
        <v>45603</v>
      </c>
      <c r="B1042" s="47">
        <v>45603</v>
      </c>
      <c r="C1042" s="36">
        <v>44102606</v>
      </c>
      <c r="D1042" s="25" t="s">
        <v>1424</v>
      </c>
      <c r="E1042" s="30" t="s">
        <v>1209</v>
      </c>
      <c r="F1042" s="48">
        <v>610</v>
      </c>
      <c r="G1042" s="22">
        <f t="shared" si="16"/>
        <v>610</v>
      </c>
      <c r="H1042" s="19">
        <v>1</v>
      </c>
      <c r="J1042" s="64"/>
    </row>
    <row r="1043" spans="1:10" ht="13.5" x14ac:dyDescent="0.25">
      <c r="A1043" s="49">
        <v>45603</v>
      </c>
      <c r="B1043" s="49">
        <v>45603</v>
      </c>
      <c r="C1043" s="37">
        <v>43103106</v>
      </c>
      <c r="D1043" s="18" t="s">
        <v>1425</v>
      </c>
      <c r="E1043" s="29" t="s">
        <v>1209</v>
      </c>
      <c r="F1043" s="50">
        <v>175</v>
      </c>
      <c r="G1043" s="22">
        <f t="shared" si="16"/>
        <v>700</v>
      </c>
      <c r="H1043" s="19">
        <v>4</v>
      </c>
      <c r="J1043" s="64"/>
    </row>
    <row r="1044" spans="1:10" ht="13.5" x14ac:dyDescent="0.25">
      <c r="A1044" s="47">
        <v>45603</v>
      </c>
      <c r="B1044" s="47">
        <v>45603</v>
      </c>
      <c r="C1044" s="36">
        <v>43103106</v>
      </c>
      <c r="D1044" s="25" t="s">
        <v>1426</v>
      </c>
      <c r="E1044" s="30" t="s">
        <v>1209</v>
      </c>
      <c r="F1044" s="48">
        <v>175</v>
      </c>
      <c r="G1044" s="22">
        <f t="shared" si="16"/>
        <v>8400</v>
      </c>
      <c r="H1044" s="19">
        <v>48</v>
      </c>
      <c r="J1044" s="64"/>
    </row>
    <row r="1045" spans="1:10" ht="13.5" x14ac:dyDescent="0.25">
      <c r="A1045" s="49">
        <v>45603</v>
      </c>
      <c r="B1045" s="49">
        <v>45603</v>
      </c>
      <c r="C1045" s="37">
        <v>43103106</v>
      </c>
      <c r="D1045" s="18" t="s">
        <v>1427</v>
      </c>
      <c r="E1045" s="29" t="s">
        <v>1209</v>
      </c>
      <c r="F1045" s="50">
        <v>175</v>
      </c>
      <c r="G1045" s="22">
        <f t="shared" si="16"/>
        <v>7700</v>
      </c>
      <c r="H1045" s="19">
        <v>44</v>
      </c>
      <c r="J1045" s="64"/>
    </row>
    <row r="1046" spans="1:10" ht="13.5" x14ac:dyDescent="0.25">
      <c r="A1046" s="47">
        <v>45603</v>
      </c>
      <c r="B1046" s="47">
        <v>45603</v>
      </c>
      <c r="C1046" s="36">
        <v>26121507</v>
      </c>
      <c r="D1046" s="25" t="s">
        <v>179</v>
      </c>
      <c r="E1046" s="30" t="s">
        <v>67</v>
      </c>
      <c r="F1046" s="48">
        <v>295</v>
      </c>
      <c r="G1046" s="22">
        <f t="shared" si="16"/>
        <v>295</v>
      </c>
      <c r="H1046" s="19">
        <v>1</v>
      </c>
      <c r="J1046" s="64"/>
    </row>
    <row r="1047" spans="1:10" ht="13.5" x14ac:dyDescent="0.25">
      <c r="A1047" s="49">
        <v>45603</v>
      </c>
      <c r="B1047" s="49">
        <v>45603</v>
      </c>
      <c r="C1047" s="37">
        <v>44121701</v>
      </c>
      <c r="D1047" s="18" t="s">
        <v>174</v>
      </c>
      <c r="E1047" s="29" t="s">
        <v>67</v>
      </c>
      <c r="F1047" s="50">
        <v>53</v>
      </c>
      <c r="G1047" s="22">
        <f t="shared" si="16"/>
        <v>7473</v>
      </c>
      <c r="H1047" s="19">
        <v>141</v>
      </c>
      <c r="J1047" s="64"/>
    </row>
    <row r="1048" spans="1:10" ht="24" x14ac:dyDescent="0.25">
      <c r="A1048" s="47">
        <v>45603</v>
      </c>
      <c r="B1048" s="47">
        <v>45603</v>
      </c>
      <c r="C1048" s="36">
        <v>44121701</v>
      </c>
      <c r="D1048" s="25" t="s">
        <v>768</v>
      </c>
      <c r="E1048" s="30" t="s">
        <v>67</v>
      </c>
      <c r="F1048" s="48">
        <v>53</v>
      </c>
      <c r="G1048" s="22">
        <f t="shared" si="16"/>
        <v>3816</v>
      </c>
      <c r="H1048" s="19">
        <v>72</v>
      </c>
      <c r="J1048" s="64"/>
    </row>
    <row r="1049" spans="1:10" ht="13.5" x14ac:dyDescent="0.25">
      <c r="A1049" s="49">
        <v>45603</v>
      </c>
      <c r="B1049" s="49">
        <v>45603</v>
      </c>
      <c r="C1049" s="37">
        <v>44122107</v>
      </c>
      <c r="D1049" s="18" t="s">
        <v>190</v>
      </c>
      <c r="E1049" s="29" t="s">
        <v>508</v>
      </c>
      <c r="F1049" s="50">
        <v>45</v>
      </c>
      <c r="G1049" s="22">
        <f t="shared" si="16"/>
        <v>1890</v>
      </c>
      <c r="H1049" s="19">
        <v>42</v>
      </c>
      <c r="J1049" s="64"/>
    </row>
    <row r="1050" spans="1:10" ht="13.5" x14ac:dyDescent="0.25">
      <c r="A1050" s="47">
        <v>45603</v>
      </c>
      <c r="B1050" s="47">
        <v>45603</v>
      </c>
      <c r="C1050" s="36">
        <v>44122003</v>
      </c>
      <c r="D1050" s="25" t="s">
        <v>175</v>
      </c>
      <c r="E1050" s="30" t="s">
        <v>67</v>
      </c>
      <c r="F1050" s="48">
        <v>184.75</v>
      </c>
      <c r="G1050" s="22">
        <f t="shared" si="16"/>
        <v>9237.5</v>
      </c>
      <c r="H1050" s="19">
        <v>50</v>
      </c>
      <c r="J1050" s="64"/>
    </row>
    <row r="1051" spans="1:10" ht="13.5" x14ac:dyDescent="0.25">
      <c r="A1051" s="49">
        <v>45603</v>
      </c>
      <c r="B1051" s="49">
        <v>45603</v>
      </c>
      <c r="C1051" s="37">
        <v>44122003</v>
      </c>
      <c r="D1051" s="18" t="s">
        <v>176</v>
      </c>
      <c r="E1051" s="29" t="s">
        <v>67</v>
      </c>
      <c r="F1051" s="50">
        <v>199.16</v>
      </c>
      <c r="G1051" s="22">
        <f t="shared" si="16"/>
        <v>8763.0399999999991</v>
      </c>
      <c r="H1051" s="19">
        <v>44</v>
      </c>
      <c r="J1051" s="64"/>
    </row>
    <row r="1052" spans="1:10" ht="13.5" x14ac:dyDescent="0.25">
      <c r="A1052" s="47">
        <v>45603</v>
      </c>
      <c r="B1052" s="47">
        <v>45603</v>
      </c>
      <c r="C1052" s="36">
        <v>43201808</v>
      </c>
      <c r="D1052" s="25" t="s">
        <v>177</v>
      </c>
      <c r="E1052" s="30" t="s">
        <v>67</v>
      </c>
      <c r="F1052" s="48">
        <v>4.5</v>
      </c>
      <c r="G1052" s="22">
        <f t="shared" si="16"/>
        <v>225</v>
      </c>
      <c r="H1052" s="19">
        <v>50</v>
      </c>
      <c r="J1052" s="64"/>
    </row>
    <row r="1053" spans="1:10" ht="24" x14ac:dyDescent="0.25">
      <c r="A1053" s="49">
        <v>45603</v>
      </c>
      <c r="B1053" s="49">
        <v>45603</v>
      </c>
      <c r="C1053" s="37">
        <v>44103112</v>
      </c>
      <c r="D1053" s="18" t="s">
        <v>180</v>
      </c>
      <c r="E1053" s="29" t="s">
        <v>67</v>
      </c>
      <c r="F1053" s="50">
        <v>48.73</v>
      </c>
      <c r="G1053" s="22">
        <f t="shared" si="16"/>
        <v>2485.23</v>
      </c>
      <c r="H1053" s="19">
        <v>51</v>
      </c>
      <c r="J1053" s="64"/>
    </row>
    <row r="1054" spans="1:10" ht="13.5" x14ac:dyDescent="0.25">
      <c r="A1054" s="47">
        <v>45603</v>
      </c>
      <c r="B1054" s="47">
        <v>45603</v>
      </c>
      <c r="C1054" s="36">
        <v>44111506</v>
      </c>
      <c r="D1054" s="25" t="s">
        <v>1428</v>
      </c>
      <c r="E1054" s="30" t="s">
        <v>508</v>
      </c>
      <c r="F1054" s="48">
        <v>25</v>
      </c>
      <c r="G1054" s="22">
        <f t="shared" si="16"/>
        <v>775</v>
      </c>
      <c r="H1054" s="19">
        <v>31</v>
      </c>
      <c r="J1054" s="64"/>
    </row>
    <row r="1055" spans="1:10" ht="13.5" x14ac:dyDescent="0.25">
      <c r="A1055" s="49">
        <v>45603</v>
      </c>
      <c r="B1055" s="49">
        <v>45603</v>
      </c>
      <c r="C1055" s="37">
        <v>44111506</v>
      </c>
      <c r="D1055" s="18" t="s">
        <v>1429</v>
      </c>
      <c r="E1055" s="29" t="s">
        <v>508</v>
      </c>
      <c r="F1055" s="50">
        <v>30</v>
      </c>
      <c r="G1055" s="22">
        <f t="shared" si="16"/>
        <v>1170</v>
      </c>
      <c r="H1055" s="19">
        <v>39</v>
      </c>
      <c r="J1055" s="64"/>
    </row>
    <row r="1056" spans="1:10" ht="13.5" x14ac:dyDescent="0.25">
      <c r="A1056" s="47">
        <v>45603</v>
      </c>
      <c r="B1056" s="47">
        <v>45603</v>
      </c>
      <c r="C1056" s="36">
        <v>44111506</v>
      </c>
      <c r="D1056" s="25" t="s">
        <v>1430</v>
      </c>
      <c r="E1056" s="30" t="s">
        <v>508</v>
      </c>
      <c r="F1056" s="48">
        <v>49</v>
      </c>
      <c r="G1056" s="22">
        <f t="shared" si="16"/>
        <v>1470</v>
      </c>
      <c r="H1056" s="19">
        <v>30</v>
      </c>
      <c r="J1056" s="64"/>
    </row>
    <row r="1057" spans="1:10" ht="13.5" x14ac:dyDescent="0.25">
      <c r="A1057" s="49">
        <v>45603</v>
      </c>
      <c r="B1057" s="49">
        <v>45603</v>
      </c>
      <c r="C1057" s="37">
        <v>44111506</v>
      </c>
      <c r="D1057" s="18" t="s">
        <v>1431</v>
      </c>
      <c r="E1057" s="29" t="s">
        <v>508</v>
      </c>
      <c r="F1057" s="50">
        <v>123.73</v>
      </c>
      <c r="G1057" s="22">
        <f t="shared" si="16"/>
        <v>6186.5</v>
      </c>
      <c r="H1057" s="19">
        <v>50</v>
      </c>
      <c r="J1057" s="64"/>
    </row>
    <row r="1058" spans="1:10" ht="24" x14ac:dyDescent="0.25">
      <c r="A1058" s="47">
        <v>45603</v>
      </c>
      <c r="B1058" s="47">
        <v>45603</v>
      </c>
      <c r="C1058" s="36">
        <v>44122104</v>
      </c>
      <c r="D1058" s="25" t="s">
        <v>181</v>
      </c>
      <c r="E1058" s="30" t="s">
        <v>508</v>
      </c>
      <c r="F1058" s="48">
        <v>8.4700000000000006</v>
      </c>
      <c r="G1058" s="22">
        <f t="shared" si="16"/>
        <v>3201.6600000000003</v>
      </c>
      <c r="H1058" s="19">
        <v>378</v>
      </c>
      <c r="J1058" s="64"/>
    </row>
    <row r="1059" spans="1:10" ht="24" x14ac:dyDescent="0.25">
      <c r="A1059" s="49">
        <v>45603</v>
      </c>
      <c r="B1059" s="49">
        <v>45603</v>
      </c>
      <c r="C1059" s="37">
        <v>44122104</v>
      </c>
      <c r="D1059" s="18" t="s">
        <v>1432</v>
      </c>
      <c r="E1059" s="29" t="s">
        <v>508</v>
      </c>
      <c r="F1059" s="50">
        <v>21.652000000000001</v>
      </c>
      <c r="G1059" s="22">
        <f t="shared" si="16"/>
        <v>9028.884</v>
      </c>
      <c r="H1059" s="19">
        <v>417</v>
      </c>
      <c r="J1059" s="64"/>
    </row>
    <row r="1060" spans="1:10" ht="24" x14ac:dyDescent="0.25">
      <c r="A1060" s="47">
        <v>45603</v>
      </c>
      <c r="B1060" s="47">
        <v>45603</v>
      </c>
      <c r="C1060" s="36">
        <v>44121802</v>
      </c>
      <c r="D1060" s="25" t="s">
        <v>1433</v>
      </c>
      <c r="E1060" s="30" t="s">
        <v>67</v>
      </c>
      <c r="F1060" s="48">
        <v>19.57</v>
      </c>
      <c r="G1060" s="22">
        <f t="shared" si="16"/>
        <v>6301.54</v>
      </c>
      <c r="H1060" s="19">
        <v>322</v>
      </c>
      <c r="J1060" s="64"/>
    </row>
    <row r="1061" spans="1:10" ht="13.5" x14ac:dyDescent="0.25">
      <c r="A1061" s="49">
        <v>45603</v>
      </c>
      <c r="B1061" s="49">
        <v>45603</v>
      </c>
      <c r="C1061" s="37">
        <v>43201811</v>
      </c>
      <c r="D1061" s="18" t="s">
        <v>178</v>
      </c>
      <c r="E1061" s="29" t="s">
        <v>67</v>
      </c>
      <c r="F1061" s="50">
        <v>18</v>
      </c>
      <c r="G1061" s="22">
        <f t="shared" si="16"/>
        <v>2340</v>
      </c>
      <c r="H1061" s="19">
        <v>130</v>
      </c>
      <c r="J1061" s="64"/>
    </row>
    <row r="1062" spans="1:10" ht="24" x14ac:dyDescent="0.25">
      <c r="A1062" s="47">
        <v>45603</v>
      </c>
      <c r="B1062" s="47">
        <v>45603</v>
      </c>
      <c r="C1062" s="36">
        <v>44121615</v>
      </c>
      <c r="D1062" s="25" t="s">
        <v>781</v>
      </c>
      <c r="E1062" s="30" t="s">
        <v>67</v>
      </c>
      <c r="F1062" s="48">
        <v>865.25</v>
      </c>
      <c r="G1062" s="22">
        <f t="shared" si="16"/>
        <v>17305</v>
      </c>
      <c r="H1062" s="19">
        <v>20</v>
      </c>
      <c r="J1062" s="64"/>
    </row>
    <row r="1063" spans="1:10" ht="13.5" x14ac:dyDescent="0.25">
      <c r="A1063" s="49">
        <v>45603</v>
      </c>
      <c r="B1063" s="49">
        <v>45603</v>
      </c>
      <c r="C1063" s="37">
        <v>44122107</v>
      </c>
      <c r="D1063" s="18" t="s">
        <v>192</v>
      </c>
      <c r="E1063" s="29" t="s">
        <v>508</v>
      </c>
      <c r="F1063" s="50">
        <v>215</v>
      </c>
      <c r="G1063" s="22">
        <f t="shared" si="16"/>
        <v>215</v>
      </c>
      <c r="H1063" s="19">
        <v>1</v>
      </c>
      <c r="J1063" s="64"/>
    </row>
    <row r="1064" spans="1:10" ht="13.5" x14ac:dyDescent="0.25">
      <c r="A1064" s="47">
        <v>45603</v>
      </c>
      <c r="B1064" s="47">
        <v>45603</v>
      </c>
      <c r="C1064" s="36">
        <v>44122107</v>
      </c>
      <c r="D1064" s="25" t="s">
        <v>783</v>
      </c>
      <c r="E1064" s="30" t="s">
        <v>508</v>
      </c>
      <c r="F1064" s="48">
        <v>127.44</v>
      </c>
      <c r="G1064" s="22">
        <f t="shared" si="16"/>
        <v>382.32</v>
      </c>
      <c r="H1064" s="19">
        <v>3</v>
      </c>
      <c r="J1064" s="64"/>
    </row>
    <row r="1065" spans="1:10" ht="13.5" x14ac:dyDescent="0.25">
      <c r="A1065" s="49">
        <v>45603</v>
      </c>
      <c r="B1065" s="49">
        <v>45603</v>
      </c>
      <c r="C1065" s="37">
        <v>44122107</v>
      </c>
      <c r="D1065" s="18" t="s">
        <v>1434</v>
      </c>
      <c r="E1065" s="29" t="s">
        <v>508</v>
      </c>
      <c r="F1065" s="50">
        <v>150</v>
      </c>
      <c r="G1065" s="22">
        <f t="shared" si="16"/>
        <v>19950</v>
      </c>
      <c r="H1065" s="19">
        <v>133</v>
      </c>
      <c r="J1065" s="64"/>
    </row>
    <row r="1066" spans="1:10" ht="13.5" x14ac:dyDescent="0.25">
      <c r="A1066" s="47">
        <v>45603</v>
      </c>
      <c r="B1066" s="47">
        <v>45603</v>
      </c>
      <c r="C1066" s="36">
        <v>44122107</v>
      </c>
      <c r="D1066" s="25" t="s">
        <v>191</v>
      </c>
      <c r="E1066" s="30" t="s">
        <v>508</v>
      </c>
      <c r="F1066" s="48">
        <v>121</v>
      </c>
      <c r="G1066" s="22">
        <f t="shared" si="16"/>
        <v>78650</v>
      </c>
      <c r="H1066" s="19">
        <v>650</v>
      </c>
      <c r="J1066" s="64"/>
    </row>
    <row r="1067" spans="1:10" ht="13.5" x14ac:dyDescent="0.25">
      <c r="A1067" s="49">
        <v>45603</v>
      </c>
      <c r="B1067" s="49">
        <v>45603</v>
      </c>
      <c r="C1067" s="37">
        <v>44101601</v>
      </c>
      <c r="D1067" s="18" t="s">
        <v>1435</v>
      </c>
      <c r="E1067" s="29" t="s">
        <v>67</v>
      </c>
      <c r="F1067" s="50">
        <v>1200</v>
      </c>
      <c r="G1067" s="22">
        <f t="shared" si="16"/>
        <v>2400</v>
      </c>
      <c r="H1067" s="19">
        <v>2</v>
      </c>
      <c r="J1067" s="64"/>
    </row>
    <row r="1068" spans="1:10" ht="13.5" x14ac:dyDescent="0.25">
      <c r="A1068" s="47">
        <v>45603</v>
      </c>
      <c r="B1068" s="47">
        <v>45603</v>
      </c>
      <c r="C1068" s="36">
        <v>41111604</v>
      </c>
      <c r="D1068" s="25" t="s">
        <v>1436</v>
      </c>
      <c r="E1068" s="30" t="s">
        <v>1210</v>
      </c>
      <c r="F1068" s="48">
        <v>38</v>
      </c>
      <c r="G1068" s="22">
        <f t="shared" si="16"/>
        <v>798</v>
      </c>
      <c r="H1068" s="19">
        <v>21</v>
      </c>
      <c r="J1068" s="64"/>
    </row>
    <row r="1069" spans="1:10" ht="13.5" x14ac:dyDescent="0.25">
      <c r="A1069" s="49">
        <v>45603</v>
      </c>
      <c r="B1069" s="49">
        <v>45603</v>
      </c>
      <c r="C1069" s="37">
        <v>44121706</v>
      </c>
      <c r="D1069" s="18" t="s">
        <v>194</v>
      </c>
      <c r="E1069" s="29" t="s">
        <v>508</v>
      </c>
      <c r="F1069" s="50">
        <v>45</v>
      </c>
      <c r="G1069" s="22">
        <f t="shared" si="16"/>
        <v>16920</v>
      </c>
      <c r="H1069" s="19">
        <v>376</v>
      </c>
      <c r="J1069" s="64"/>
    </row>
    <row r="1070" spans="1:10" ht="24" x14ac:dyDescent="0.25">
      <c r="A1070" s="47">
        <v>45603</v>
      </c>
      <c r="B1070" s="47">
        <v>45603</v>
      </c>
      <c r="C1070" s="36">
        <v>44121708</v>
      </c>
      <c r="D1070" s="25" t="s">
        <v>195</v>
      </c>
      <c r="E1070" s="30" t="s">
        <v>1211</v>
      </c>
      <c r="F1070" s="48">
        <v>20.92</v>
      </c>
      <c r="G1070" s="22">
        <f t="shared" si="16"/>
        <v>11464.160000000002</v>
      </c>
      <c r="H1070" s="19">
        <v>548</v>
      </c>
      <c r="J1070" s="64"/>
    </row>
    <row r="1071" spans="1:10" ht="24" x14ac:dyDescent="0.25">
      <c r="A1071" s="49">
        <v>45603</v>
      </c>
      <c r="B1071" s="49">
        <v>45603</v>
      </c>
      <c r="C1071" s="37">
        <v>44121708</v>
      </c>
      <c r="D1071" s="18" t="s">
        <v>196</v>
      </c>
      <c r="E1071" s="29" t="s">
        <v>1211</v>
      </c>
      <c r="F1071" s="50">
        <v>134.4</v>
      </c>
      <c r="G1071" s="22">
        <f t="shared" si="16"/>
        <v>241785.60000000001</v>
      </c>
      <c r="H1071" s="19">
        <v>1799</v>
      </c>
      <c r="J1071" s="64"/>
    </row>
    <row r="1072" spans="1:10" ht="13.5" x14ac:dyDescent="0.25">
      <c r="A1072" s="47">
        <v>45603</v>
      </c>
      <c r="B1072" s="47">
        <v>45603</v>
      </c>
      <c r="C1072" s="36">
        <v>44121705</v>
      </c>
      <c r="D1072" s="25" t="s">
        <v>1437</v>
      </c>
      <c r="E1072" s="30" t="s">
        <v>67</v>
      </c>
      <c r="F1072" s="48">
        <v>26</v>
      </c>
      <c r="G1072" s="22">
        <f t="shared" si="16"/>
        <v>1560</v>
      </c>
      <c r="H1072" s="19">
        <v>60</v>
      </c>
      <c r="J1072" s="64"/>
    </row>
    <row r="1073" spans="1:10" ht="13.5" x14ac:dyDescent="0.25">
      <c r="A1073" s="49">
        <v>45603</v>
      </c>
      <c r="B1073" s="49">
        <v>45603</v>
      </c>
      <c r="C1073" s="37">
        <v>44101716</v>
      </c>
      <c r="D1073" s="18" t="s">
        <v>197</v>
      </c>
      <c r="E1073" s="29" t="s">
        <v>67</v>
      </c>
      <c r="F1073" s="50">
        <v>108</v>
      </c>
      <c r="G1073" s="22">
        <f t="shared" si="16"/>
        <v>4752</v>
      </c>
      <c r="H1073" s="19">
        <v>44</v>
      </c>
      <c r="J1073" s="64"/>
    </row>
    <row r="1074" spans="1:10" ht="13.5" x14ac:dyDescent="0.25">
      <c r="A1074" s="47">
        <v>45603</v>
      </c>
      <c r="B1074" s="47">
        <v>45603</v>
      </c>
      <c r="C1074" s="36">
        <v>44121705</v>
      </c>
      <c r="D1074" s="25" t="s">
        <v>785</v>
      </c>
      <c r="E1074" s="30" t="s">
        <v>67</v>
      </c>
      <c r="F1074" s="48">
        <v>11.3</v>
      </c>
      <c r="G1074" s="22">
        <f t="shared" si="16"/>
        <v>1446.4</v>
      </c>
      <c r="H1074" s="19">
        <v>128</v>
      </c>
      <c r="J1074" s="64"/>
    </row>
    <row r="1075" spans="1:10" ht="36" x14ac:dyDescent="0.25">
      <c r="A1075" s="49">
        <v>45603</v>
      </c>
      <c r="B1075" s="49">
        <v>45603</v>
      </c>
      <c r="C1075" s="37">
        <v>44103502</v>
      </c>
      <c r="D1075" s="18" t="s">
        <v>1438</v>
      </c>
      <c r="E1075" s="29" t="s">
        <v>506</v>
      </c>
      <c r="F1075" s="50">
        <v>395</v>
      </c>
      <c r="G1075" s="22">
        <f t="shared" si="16"/>
        <v>1975</v>
      </c>
      <c r="H1075" s="19">
        <v>5</v>
      </c>
      <c r="J1075" s="64"/>
    </row>
    <row r="1076" spans="1:10" ht="24" x14ac:dyDescent="0.25">
      <c r="A1076" s="47">
        <v>45603</v>
      </c>
      <c r="B1076" s="47">
        <v>45603</v>
      </c>
      <c r="C1076" s="36">
        <v>44121716</v>
      </c>
      <c r="D1076" s="25" t="s">
        <v>1439</v>
      </c>
      <c r="E1076" s="30" t="s">
        <v>508</v>
      </c>
      <c r="F1076" s="48">
        <v>31.25</v>
      </c>
      <c r="G1076" s="22">
        <f t="shared" si="16"/>
        <v>18375</v>
      </c>
      <c r="H1076" s="19">
        <v>588</v>
      </c>
      <c r="J1076" s="64"/>
    </row>
    <row r="1077" spans="1:10" ht="13.5" x14ac:dyDescent="0.25">
      <c r="A1077" s="49">
        <v>45603</v>
      </c>
      <c r="B1077" s="49">
        <v>45603</v>
      </c>
      <c r="C1077" s="37">
        <v>44122107</v>
      </c>
      <c r="D1077" s="18" t="s">
        <v>198</v>
      </c>
      <c r="E1077" s="29" t="s">
        <v>67</v>
      </c>
      <c r="F1077" s="50">
        <v>25</v>
      </c>
      <c r="G1077" s="22">
        <f t="shared" si="16"/>
        <v>6725</v>
      </c>
      <c r="H1077" s="19">
        <v>269</v>
      </c>
      <c r="J1077" s="64"/>
    </row>
    <row r="1078" spans="1:10" ht="13.5" x14ac:dyDescent="0.25">
      <c r="A1078" s="47">
        <v>45603</v>
      </c>
      <c r="B1078" s="47">
        <v>45603</v>
      </c>
      <c r="C1078" s="36">
        <v>44121619</v>
      </c>
      <c r="D1078" s="25" t="s">
        <v>199</v>
      </c>
      <c r="E1078" s="30" t="s">
        <v>67</v>
      </c>
      <c r="F1078" s="48">
        <v>3.95</v>
      </c>
      <c r="G1078" s="22">
        <f t="shared" si="16"/>
        <v>1773.5500000000002</v>
      </c>
      <c r="H1078" s="19">
        <v>449</v>
      </c>
      <c r="J1078" s="64"/>
    </row>
    <row r="1079" spans="1:10" ht="24" x14ac:dyDescent="0.25">
      <c r="A1079" s="49">
        <v>45603</v>
      </c>
      <c r="B1079" s="49">
        <v>45603</v>
      </c>
      <c r="C1079" s="37">
        <v>44122010</v>
      </c>
      <c r="D1079" s="18" t="s">
        <v>1440</v>
      </c>
      <c r="E1079" s="29" t="s">
        <v>506</v>
      </c>
      <c r="F1079" s="50">
        <v>59</v>
      </c>
      <c r="G1079" s="22">
        <f t="shared" si="16"/>
        <v>59</v>
      </c>
      <c r="H1079" s="19">
        <v>1</v>
      </c>
      <c r="J1079" s="64"/>
    </row>
    <row r="1080" spans="1:10" ht="24" x14ac:dyDescent="0.25">
      <c r="A1080" s="47">
        <v>45594</v>
      </c>
      <c r="B1080" s="47">
        <v>45594</v>
      </c>
      <c r="C1080" s="36">
        <v>25101801</v>
      </c>
      <c r="D1080" s="25" t="s">
        <v>88</v>
      </c>
      <c r="E1080" s="30" t="s">
        <v>67</v>
      </c>
      <c r="F1080" s="48">
        <v>86000</v>
      </c>
      <c r="G1080" s="22">
        <f t="shared" si="16"/>
        <v>172000</v>
      </c>
      <c r="H1080" s="19">
        <v>2</v>
      </c>
      <c r="J1080" s="64"/>
    </row>
    <row r="1081" spans="1:10" ht="24" x14ac:dyDescent="0.25">
      <c r="A1081" s="49">
        <v>45594</v>
      </c>
      <c r="B1081" s="49">
        <v>45594</v>
      </c>
      <c r="C1081" s="37">
        <v>25101801</v>
      </c>
      <c r="D1081" s="18" t="s">
        <v>89</v>
      </c>
      <c r="E1081" s="29" t="s">
        <v>67</v>
      </c>
      <c r="F1081" s="50">
        <v>67698</v>
      </c>
      <c r="G1081" s="22">
        <f t="shared" si="16"/>
        <v>135396</v>
      </c>
      <c r="H1081" s="19">
        <v>2</v>
      </c>
      <c r="J1081" s="64"/>
    </row>
    <row r="1082" spans="1:10" ht="24" x14ac:dyDescent="0.25">
      <c r="A1082" s="47">
        <v>45593</v>
      </c>
      <c r="B1082" s="47">
        <v>45593</v>
      </c>
      <c r="C1082" s="36">
        <v>32101622</v>
      </c>
      <c r="D1082" s="25" t="s">
        <v>492</v>
      </c>
      <c r="E1082" s="30" t="s">
        <v>67</v>
      </c>
      <c r="F1082" s="48">
        <v>945</v>
      </c>
      <c r="G1082" s="22">
        <f t="shared" si="16"/>
        <v>2835</v>
      </c>
      <c r="H1082" s="19">
        <v>3</v>
      </c>
      <c r="J1082" s="64"/>
    </row>
    <row r="1083" spans="1:10" ht="60" x14ac:dyDescent="0.25">
      <c r="A1083" s="49">
        <v>45593</v>
      </c>
      <c r="B1083" s="49">
        <v>45593</v>
      </c>
      <c r="C1083" s="37">
        <v>43201402</v>
      </c>
      <c r="D1083" s="18" t="s">
        <v>491</v>
      </c>
      <c r="E1083" s="29" t="s">
        <v>67</v>
      </c>
      <c r="F1083" s="50">
        <v>1111</v>
      </c>
      <c r="G1083" s="22">
        <f t="shared" si="16"/>
        <v>4444</v>
      </c>
      <c r="H1083" s="19">
        <v>4</v>
      </c>
      <c r="J1083" s="64"/>
    </row>
    <row r="1084" spans="1:10" ht="13.5" x14ac:dyDescent="0.25">
      <c r="A1084" s="47">
        <v>45582</v>
      </c>
      <c r="B1084" s="47">
        <v>45582</v>
      </c>
      <c r="C1084" s="36">
        <v>50171550</v>
      </c>
      <c r="D1084" s="25" t="s">
        <v>39</v>
      </c>
      <c r="E1084" s="30" t="s">
        <v>1196</v>
      </c>
      <c r="F1084" s="48">
        <v>250</v>
      </c>
      <c r="G1084" s="22">
        <f t="shared" si="16"/>
        <v>400</v>
      </c>
      <c r="H1084" s="19">
        <v>1.6</v>
      </c>
      <c r="J1084" s="64"/>
    </row>
    <row r="1085" spans="1:10" ht="13.5" x14ac:dyDescent="0.25">
      <c r="A1085" s="49">
        <v>45582</v>
      </c>
      <c r="B1085" s="49">
        <v>45582</v>
      </c>
      <c r="C1085" s="37">
        <v>50101634</v>
      </c>
      <c r="D1085" s="18" t="s">
        <v>41</v>
      </c>
      <c r="E1085" s="29" t="s">
        <v>67</v>
      </c>
      <c r="F1085" s="50">
        <v>75</v>
      </c>
      <c r="G1085" s="22">
        <f t="shared" si="16"/>
        <v>225</v>
      </c>
      <c r="H1085" s="19">
        <v>3</v>
      </c>
      <c r="J1085" s="64"/>
    </row>
    <row r="1086" spans="1:10" ht="24" x14ac:dyDescent="0.25">
      <c r="A1086" s="47">
        <v>45582</v>
      </c>
      <c r="B1086" s="47">
        <v>45582</v>
      </c>
      <c r="C1086" s="36">
        <v>50192404</v>
      </c>
      <c r="D1086" s="25" t="s">
        <v>38</v>
      </c>
      <c r="E1086" s="30" t="s">
        <v>67</v>
      </c>
      <c r="F1086" s="48">
        <v>248.75</v>
      </c>
      <c r="G1086" s="22">
        <f t="shared" si="16"/>
        <v>248.75</v>
      </c>
      <c r="H1086" s="19">
        <v>1</v>
      </c>
      <c r="J1086" s="64"/>
    </row>
    <row r="1087" spans="1:10" ht="13.5" x14ac:dyDescent="0.25">
      <c r="A1087" s="49">
        <v>45582</v>
      </c>
      <c r="B1087" s="49">
        <v>45582</v>
      </c>
      <c r="C1087" s="37">
        <v>50202305</v>
      </c>
      <c r="D1087" s="18" t="s">
        <v>40</v>
      </c>
      <c r="E1087" s="29" t="s">
        <v>67</v>
      </c>
      <c r="F1087" s="50">
        <v>100</v>
      </c>
      <c r="G1087" s="22">
        <f t="shared" si="16"/>
        <v>1100</v>
      </c>
      <c r="H1087" s="19">
        <v>11</v>
      </c>
      <c r="J1087" s="64"/>
    </row>
    <row r="1088" spans="1:10" ht="24" x14ac:dyDescent="0.25">
      <c r="A1088" s="47">
        <v>45582</v>
      </c>
      <c r="B1088" s="47">
        <v>45582</v>
      </c>
      <c r="C1088" s="36">
        <v>50221102</v>
      </c>
      <c r="D1088" s="25" t="s">
        <v>44</v>
      </c>
      <c r="E1088" s="30" t="s">
        <v>67</v>
      </c>
      <c r="F1088" s="48">
        <v>68.95</v>
      </c>
      <c r="G1088" s="22">
        <f t="shared" si="16"/>
        <v>482.65000000000003</v>
      </c>
      <c r="H1088" s="19">
        <v>7</v>
      </c>
      <c r="J1088" s="64"/>
    </row>
    <row r="1089" spans="1:10" ht="13.5" x14ac:dyDescent="0.25">
      <c r="A1089" s="49">
        <v>45582</v>
      </c>
      <c r="B1089" s="49">
        <v>45582</v>
      </c>
      <c r="C1089" s="37">
        <v>50181709</v>
      </c>
      <c r="D1089" s="18" t="s">
        <v>33</v>
      </c>
      <c r="E1089" s="29" t="s">
        <v>67</v>
      </c>
      <c r="F1089" s="50">
        <v>390</v>
      </c>
      <c r="G1089" s="22">
        <f t="shared" si="16"/>
        <v>13260</v>
      </c>
      <c r="H1089" s="19">
        <v>34</v>
      </c>
      <c r="J1089" s="64"/>
    </row>
    <row r="1090" spans="1:10" ht="13.5" x14ac:dyDescent="0.25">
      <c r="A1090" s="47">
        <v>45582</v>
      </c>
      <c r="B1090" s="47">
        <v>45582</v>
      </c>
      <c r="C1090" s="36">
        <v>50131703</v>
      </c>
      <c r="D1090" s="25" t="s">
        <v>42</v>
      </c>
      <c r="E1090" s="30" t="s">
        <v>67</v>
      </c>
      <c r="F1090" s="48">
        <v>37.950000000000003</v>
      </c>
      <c r="G1090" s="22">
        <f t="shared" si="16"/>
        <v>75.900000000000006</v>
      </c>
      <c r="H1090" s="19">
        <v>2</v>
      </c>
      <c r="J1090" s="64"/>
    </row>
    <row r="1091" spans="1:10" ht="13.5" x14ac:dyDescent="0.25">
      <c r="A1091" s="49">
        <v>45582</v>
      </c>
      <c r="B1091" s="49">
        <v>45582</v>
      </c>
      <c r="C1091" s="37">
        <v>50202306</v>
      </c>
      <c r="D1091" s="18" t="s">
        <v>37</v>
      </c>
      <c r="E1091" s="29" t="s">
        <v>1199</v>
      </c>
      <c r="F1091" s="50">
        <v>70</v>
      </c>
      <c r="G1091" s="22">
        <f t="shared" si="16"/>
        <v>70</v>
      </c>
      <c r="H1091" s="19">
        <v>1</v>
      </c>
      <c r="J1091" s="64"/>
    </row>
    <row r="1092" spans="1:10" ht="13.5" x14ac:dyDescent="0.25">
      <c r="A1092" s="47">
        <v>45582</v>
      </c>
      <c r="B1092" s="47">
        <v>45582</v>
      </c>
      <c r="C1092" s="36">
        <v>50221101</v>
      </c>
      <c r="D1092" s="25" t="s">
        <v>43</v>
      </c>
      <c r="E1092" s="30" t="s">
        <v>506</v>
      </c>
      <c r="F1092" s="48">
        <v>110</v>
      </c>
      <c r="G1092" s="22">
        <f t="shared" si="16"/>
        <v>110</v>
      </c>
      <c r="H1092" s="19">
        <v>1</v>
      </c>
      <c r="J1092" s="64"/>
    </row>
    <row r="1093" spans="1:10" ht="13.5" x14ac:dyDescent="0.25">
      <c r="A1093" s="49">
        <v>45582</v>
      </c>
      <c r="B1093" s="49">
        <v>45582</v>
      </c>
      <c r="C1093" s="37">
        <v>50221101</v>
      </c>
      <c r="D1093" s="18" t="s">
        <v>1441</v>
      </c>
      <c r="E1093" s="29" t="s">
        <v>506</v>
      </c>
      <c r="F1093" s="50">
        <v>75</v>
      </c>
      <c r="G1093" s="22">
        <f t="shared" si="16"/>
        <v>150</v>
      </c>
      <c r="H1093" s="19">
        <v>2</v>
      </c>
      <c r="J1093" s="64"/>
    </row>
    <row r="1094" spans="1:10" ht="13.5" x14ac:dyDescent="0.25">
      <c r="A1094" s="47">
        <v>45582</v>
      </c>
      <c r="B1094" s="47">
        <v>45582</v>
      </c>
      <c r="C1094" s="36">
        <v>30181513</v>
      </c>
      <c r="D1094" s="25" t="s">
        <v>34</v>
      </c>
      <c r="E1094" s="30" t="s">
        <v>67</v>
      </c>
      <c r="F1094" s="48">
        <v>813.56</v>
      </c>
      <c r="G1094" s="22">
        <f t="shared" si="16"/>
        <v>36610.199999999997</v>
      </c>
      <c r="H1094" s="19">
        <v>45</v>
      </c>
      <c r="J1094" s="64"/>
    </row>
    <row r="1095" spans="1:10" ht="13.5" x14ac:dyDescent="0.25">
      <c r="A1095" s="49">
        <v>45582</v>
      </c>
      <c r="B1095" s="49">
        <v>45582</v>
      </c>
      <c r="C1095" s="37">
        <v>42131606</v>
      </c>
      <c r="D1095" s="18" t="s">
        <v>791</v>
      </c>
      <c r="E1095" s="29" t="s">
        <v>67</v>
      </c>
      <c r="F1095" s="50">
        <v>40</v>
      </c>
      <c r="G1095" s="22">
        <f t="shared" si="16"/>
        <v>160</v>
      </c>
      <c r="H1095" s="19">
        <v>4</v>
      </c>
      <c r="J1095" s="64"/>
    </row>
    <row r="1096" spans="1:10" ht="24" x14ac:dyDescent="0.25">
      <c r="A1096" s="47">
        <v>45576</v>
      </c>
      <c r="B1096" s="47">
        <v>45576</v>
      </c>
      <c r="C1096" s="36">
        <v>50171833</v>
      </c>
      <c r="D1096" s="25" t="s">
        <v>1442</v>
      </c>
      <c r="E1096" s="30" t="s">
        <v>67</v>
      </c>
      <c r="F1096" s="48">
        <v>800</v>
      </c>
      <c r="G1096" s="22">
        <f t="shared" si="16"/>
        <v>1600</v>
      </c>
      <c r="H1096" s="19">
        <v>2</v>
      </c>
      <c r="J1096" s="64"/>
    </row>
    <row r="1097" spans="1:10" ht="13.5" x14ac:dyDescent="0.25">
      <c r="A1097" s="49">
        <v>45576</v>
      </c>
      <c r="B1097" s="49">
        <v>45576</v>
      </c>
      <c r="C1097" s="37">
        <v>10161501</v>
      </c>
      <c r="D1097" s="18" t="s">
        <v>1443</v>
      </c>
      <c r="E1097" s="29" t="s">
        <v>1206</v>
      </c>
      <c r="F1097" s="50">
        <v>79</v>
      </c>
      <c r="G1097" s="22">
        <f t="shared" si="16"/>
        <v>79</v>
      </c>
      <c r="H1097" s="19">
        <v>1</v>
      </c>
      <c r="J1097" s="64"/>
    </row>
    <row r="1098" spans="1:10" ht="13.5" x14ac:dyDescent="0.25">
      <c r="A1098" s="47">
        <v>45576</v>
      </c>
      <c r="B1098" s="47">
        <v>45576</v>
      </c>
      <c r="C1098" s="36">
        <v>50101716</v>
      </c>
      <c r="D1098" s="25" t="s">
        <v>1444</v>
      </c>
      <c r="E1098" s="30" t="s">
        <v>1206</v>
      </c>
      <c r="F1098" s="48">
        <v>103.95</v>
      </c>
      <c r="G1098" s="22">
        <f t="shared" ref="G1098:G1161" si="17">F1098*H1098</f>
        <v>103.95</v>
      </c>
      <c r="H1098" s="19">
        <v>1</v>
      </c>
      <c r="J1098" s="64"/>
    </row>
    <row r="1099" spans="1:10" ht="13.5" x14ac:dyDescent="0.25">
      <c r="A1099" s="49">
        <v>45576</v>
      </c>
      <c r="B1099" s="49">
        <v>45576</v>
      </c>
      <c r="C1099" s="37">
        <v>50221101</v>
      </c>
      <c r="D1099" s="18" t="s">
        <v>7</v>
      </c>
      <c r="E1099" s="29" t="s">
        <v>1207</v>
      </c>
      <c r="F1099" s="50">
        <v>4000</v>
      </c>
      <c r="G1099" s="22">
        <f t="shared" si="17"/>
        <v>4000</v>
      </c>
      <c r="H1099" s="19">
        <v>1</v>
      </c>
      <c r="J1099" s="64"/>
    </row>
    <row r="1100" spans="1:10" ht="24" x14ac:dyDescent="0.25">
      <c r="A1100" s="47">
        <v>45576</v>
      </c>
      <c r="B1100" s="47">
        <v>45576</v>
      </c>
      <c r="C1100" s="36">
        <v>50221101</v>
      </c>
      <c r="D1100" s="25" t="s">
        <v>9</v>
      </c>
      <c r="E1100" s="30" t="s">
        <v>67</v>
      </c>
      <c r="F1100" s="48">
        <v>113</v>
      </c>
      <c r="G1100" s="22">
        <f t="shared" si="17"/>
        <v>1469</v>
      </c>
      <c r="H1100" s="19">
        <v>13</v>
      </c>
      <c r="J1100" s="64"/>
    </row>
    <row r="1101" spans="1:10" ht="13.5" x14ac:dyDescent="0.25">
      <c r="A1101" s="49">
        <v>45576</v>
      </c>
      <c r="B1101" s="49">
        <v>45576</v>
      </c>
      <c r="C1101" s="37">
        <v>50221101</v>
      </c>
      <c r="D1101" s="18" t="s">
        <v>10</v>
      </c>
      <c r="E1101" s="29" t="s">
        <v>67</v>
      </c>
      <c r="F1101" s="50">
        <v>63</v>
      </c>
      <c r="G1101" s="22">
        <f t="shared" si="17"/>
        <v>63</v>
      </c>
      <c r="H1101" s="19">
        <v>1</v>
      </c>
      <c r="J1101" s="64"/>
    </row>
    <row r="1102" spans="1:10" ht="13.5" x14ac:dyDescent="0.25">
      <c r="A1102" s="47">
        <v>45576</v>
      </c>
      <c r="B1102" s="47">
        <v>45576</v>
      </c>
      <c r="C1102" s="36">
        <v>60121001</v>
      </c>
      <c r="D1102" s="25" t="s">
        <v>710</v>
      </c>
      <c r="E1102" s="30" t="s">
        <v>1201</v>
      </c>
      <c r="F1102" s="48">
        <v>4558</v>
      </c>
      <c r="G1102" s="22">
        <f t="shared" si="17"/>
        <v>31906</v>
      </c>
      <c r="H1102" s="19">
        <v>7</v>
      </c>
      <c r="J1102" s="64"/>
    </row>
    <row r="1103" spans="1:10" ht="13.5" x14ac:dyDescent="0.25">
      <c r="A1103" s="49">
        <v>45576</v>
      </c>
      <c r="B1103" s="49">
        <v>45576</v>
      </c>
      <c r="C1103" s="37">
        <v>60121001</v>
      </c>
      <c r="D1103" s="18" t="s">
        <v>713</v>
      </c>
      <c r="E1103" s="29" t="s">
        <v>67</v>
      </c>
      <c r="F1103" s="50">
        <v>929</v>
      </c>
      <c r="G1103" s="22">
        <f t="shared" si="17"/>
        <v>1858</v>
      </c>
      <c r="H1103" s="19">
        <v>2</v>
      </c>
      <c r="J1103" s="64"/>
    </row>
    <row r="1104" spans="1:10" ht="24" x14ac:dyDescent="0.25">
      <c r="A1104" s="47">
        <v>45576</v>
      </c>
      <c r="B1104" s="47">
        <v>45576</v>
      </c>
      <c r="C1104" s="36">
        <v>31211508</v>
      </c>
      <c r="D1104" s="25" t="s">
        <v>830</v>
      </c>
      <c r="E1104" s="30" t="s">
        <v>1195</v>
      </c>
      <c r="F1104" s="48">
        <v>11579.66</v>
      </c>
      <c r="G1104" s="22">
        <f t="shared" si="17"/>
        <v>46318.64</v>
      </c>
      <c r="H1104" s="19">
        <v>4</v>
      </c>
      <c r="J1104" s="64"/>
    </row>
    <row r="1105" spans="1:10" ht="24" x14ac:dyDescent="0.25">
      <c r="A1105" s="49">
        <v>45576</v>
      </c>
      <c r="B1105" s="49">
        <v>45576</v>
      </c>
      <c r="C1105" s="37">
        <v>60121001</v>
      </c>
      <c r="D1105" s="18" t="s">
        <v>714</v>
      </c>
      <c r="E1105" s="29" t="s">
        <v>67</v>
      </c>
      <c r="F1105" s="50">
        <v>2775</v>
      </c>
      <c r="G1105" s="22">
        <f t="shared" si="17"/>
        <v>5550</v>
      </c>
      <c r="H1105" s="19">
        <v>2</v>
      </c>
      <c r="J1105" s="64"/>
    </row>
    <row r="1106" spans="1:10" ht="24" x14ac:dyDescent="0.25">
      <c r="A1106" s="47">
        <v>45576</v>
      </c>
      <c r="B1106" s="47">
        <v>45576</v>
      </c>
      <c r="C1106" s="36">
        <v>60121001</v>
      </c>
      <c r="D1106" s="25" t="s">
        <v>715</v>
      </c>
      <c r="E1106" s="30" t="s">
        <v>67</v>
      </c>
      <c r="F1106" s="48">
        <v>4558</v>
      </c>
      <c r="G1106" s="22">
        <f t="shared" si="17"/>
        <v>27348</v>
      </c>
      <c r="H1106" s="19">
        <v>6</v>
      </c>
      <c r="J1106" s="64"/>
    </row>
    <row r="1107" spans="1:10" ht="13.5" x14ac:dyDescent="0.25">
      <c r="A1107" s="49">
        <v>45576</v>
      </c>
      <c r="B1107" s="49">
        <v>45576</v>
      </c>
      <c r="C1107" s="37">
        <v>31211508</v>
      </c>
      <c r="D1107" s="18" t="s">
        <v>135</v>
      </c>
      <c r="E1107" s="29" t="s">
        <v>1195</v>
      </c>
      <c r="F1107" s="50">
        <v>880</v>
      </c>
      <c r="G1107" s="22">
        <f t="shared" si="17"/>
        <v>1760</v>
      </c>
      <c r="H1107" s="19">
        <v>2</v>
      </c>
      <c r="J1107" s="64"/>
    </row>
    <row r="1108" spans="1:10" ht="13.5" x14ac:dyDescent="0.25">
      <c r="A1108" s="47">
        <v>45576</v>
      </c>
      <c r="B1108" s="47">
        <v>45576</v>
      </c>
      <c r="C1108" s="36">
        <v>60121001</v>
      </c>
      <c r="D1108" s="25" t="s">
        <v>141</v>
      </c>
      <c r="E1108" s="30" t="s">
        <v>1201</v>
      </c>
      <c r="F1108" s="48">
        <v>3813.56</v>
      </c>
      <c r="G1108" s="22">
        <f t="shared" si="17"/>
        <v>3813.56</v>
      </c>
      <c r="H1108" s="19">
        <v>1</v>
      </c>
      <c r="J1108" s="64"/>
    </row>
    <row r="1109" spans="1:10" ht="24" x14ac:dyDescent="0.25">
      <c r="A1109" s="49">
        <v>45576</v>
      </c>
      <c r="B1109" s="49">
        <v>45576</v>
      </c>
      <c r="C1109" s="37">
        <v>31211508</v>
      </c>
      <c r="D1109" s="18" t="s">
        <v>717</v>
      </c>
      <c r="E1109" s="29" t="s">
        <v>67</v>
      </c>
      <c r="F1109" s="50">
        <v>2775</v>
      </c>
      <c r="G1109" s="22">
        <f t="shared" si="17"/>
        <v>2775</v>
      </c>
      <c r="H1109" s="19">
        <v>1</v>
      </c>
      <c r="J1109" s="64"/>
    </row>
    <row r="1110" spans="1:10" ht="13.5" x14ac:dyDescent="0.25">
      <c r="A1110" s="47">
        <v>45576</v>
      </c>
      <c r="B1110" s="47">
        <v>45576</v>
      </c>
      <c r="C1110" s="36">
        <v>60121001</v>
      </c>
      <c r="D1110" s="25" t="s">
        <v>725</v>
      </c>
      <c r="E1110" s="30" t="s">
        <v>67</v>
      </c>
      <c r="F1110" s="48">
        <v>2775</v>
      </c>
      <c r="G1110" s="22">
        <f t="shared" si="17"/>
        <v>2775</v>
      </c>
      <c r="H1110" s="19">
        <v>1</v>
      </c>
      <c r="J1110" s="64"/>
    </row>
    <row r="1111" spans="1:10" ht="24" x14ac:dyDescent="0.25">
      <c r="A1111" s="49">
        <v>45576</v>
      </c>
      <c r="B1111" s="49">
        <v>45576</v>
      </c>
      <c r="C1111" s="37">
        <v>23153035</v>
      </c>
      <c r="D1111" s="18" t="s">
        <v>1445</v>
      </c>
      <c r="E1111" s="29" t="s">
        <v>67</v>
      </c>
      <c r="F1111" s="50">
        <v>780</v>
      </c>
      <c r="G1111" s="22">
        <f t="shared" si="17"/>
        <v>3900</v>
      </c>
      <c r="H1111" s="19">
        <v>5</v>
      </c>
      <c r="J1111" s="64"/>
    </row>
    <row r="1112" spans="1:10" ht="24" x14ac:dyDescent="0.25">
      <c r="A1112" s="47">
        <v>45576</v>
      </c>
      <c r="B1112" s="47">
        <v>45576</v>
      </c>
      <c r="C1112" s="36">
        <v>24121504</v>
      </c>
      <c r="D1112" s="25" t="s">
        <v>8</v>
      </c>
      <c r="E1112" s="30" t="s">
        <v>506</v>
      </c>
      <c r="F1112" s="48">
        <v>80</v>
      </c>
      <c r="G1112" s="22">
        <f t="shared" si="17"/>
        <v>400</v>
      </c>
      <c r="H1112" s="19">
        <v>5</v>
      </c>
      <c r="J1112" s="64"/>
    </row>
    <row r="1113" spans="1:10" ht="13.5" x14ac:dyDescent="0.25">
      <c r="A1113" s="49">
        <v>45574</v>
      </c>
      <c r="B1113" s="49">
        <v>45574</v>
      </c>
      <c r="C1113" s="37">
        <v>11101502</v>
      </c>
      <c r="D1113" s="18" t="s">
        <v>138</v>
      </c>
      <c r="E1113" s="29" t="s">
        <v>67</v>
      </c>
      <c r="F1113" s="50">
        <v>28</v>
      </c>
      <c r="G1113" s="22">
        <f t="shared" si="17"/>
        <v>168</v>
      </c>
      <c r="H1113" s="19">
        <v>6</v>
      </c>
      <c r="J1113" s="64"/>
    </row>
    <row r="1114" spans="1:10" ht="24" x14ac:dyDescent="0.25">
      <c r="A1114" s="47">
        <v>45574</v>
      </c>
      <c r="B1114" s="47">
        <v>45574</v>
      </c>
      <c r="C1114" s="36">
        <v>12352310</v>
      </c>
      <c r="D1114" s="25" t="s">
        <v>1446</v>
      </c>
      <c r="E1114" s="30" t="s">
        <v>67</v>
      </c>
      <c r="F1114" s="48">
        <v>259</v>
      </c>
      <c r="G1114" s="22">
        <f t="shared" si="17"/>
        <v>777</v>
      </c>
      <c r="H1114" s="19">
        <v>3</v>
      </c>
      <c r="J1114" s="64"/>
    </row>
    <row r="1115" spans="1:10" ht="13.5" x14ac:dyDescent="0.25">
      <c r="A1115" s="49">
        <v>45574</v>
      </c>
      <c r="B1115" s="49">
        <v>45574</v>
      </c>
      <c r="C1115" s="37">
        <v>41104211</v>
      </c>
      <c r="D1115" s="18" t="s">
        <v>512</v>
      </c>
      <c r="E1115" s="29" t="s">
        <v>67</v>
      </c>
      <c r="F1115" s="50">
        <v>179.07</v>
      </c>
      <c r="G1115" s="22">
        <f t="shared" si="17"/>
        <v>179.07</v>
      </c>
      <c r="H1115" s="19">
        <v>1</v>
      </c>
      <c r="J1115" s="64"/>
    </row>
    <row r="1116" spans="1:10" ht="13.5" x14ac:dyDescent="0.25">
      <c r="A1116" s="47">
        <v>45574</v>
      </c>
      <c r="B1116" s="47">
        <v>45574</v>
      </c>
      <c r="C1116" s="36">
        <v>41104211</v>
      </c>
      <c r="D1116" s="25" t="s">
        <v>513</v>
      </c>
      <c r="E1116" s="30" t="s">
        <v>1195</v>
      </c>
      <c r="F1116" s="48">
        <v>190</v>
      </c>
      <c r="G1116" s="22">
        <f t="shared" si="17"/>
        <v>380</v>
      </c>
      <c r="H1116" s="19">
        <v>2</v>
      </c>
      <c r="J1116" s="64"/>
    </row>
    <row r="1117" spans="1:10" ht="13.5" x14ac:dyDescent="0.25">
      <c r="A1117" s="49">
        <v>45574</v>
      </c>
      <c r="B1117" s="49">
        <v>45574</v>
      </c>
      <c r="C1117" s="37">
        <v>12352310</v>
      </c>
      <c r="D1117" s="18" t="s">
        <v>155</v>
      </c>
      <c r="E1117" s="29" t="s">
        <v>67</v>
      </c>
      <c r="F1117" s="50">
        <v>675</v>
      </c>
      <c r="G1117" s="22">
        <f t="shared" si="17"/>
        <v>1350</v>
      </c>
      <c r="H1117" s="19">
        <v>2</v>
      </c>
      <c r="J1117" s="64"/>
    </row>
    <row r="1118" spans="1:10" ht="13.5" x14ac:dyDescent="0.25">
      <c r="A1118" s="47">
        <v>45574</v>
      </c>
      <c r="B1118" s="47">
        <v>45574</v>
      </c>
      <c r="C1118" s="36">
        <v>12352310</v>
      </c>
      <c r="D1118" s="25" t="s">
        <v>708</v>
      </c>
      <c r="E1118" s="30" t="s">
        <v>67</v>
      </c>
      <c r="F1118" s="48">
        <v>310.39999999999998</v>
      </c>
      <c r="G1118" s="22">
        <f t="shared" si="17"/>
        <v>3724.7999999999997</v>
      </c>
      <c r="H1118" s="19">
        <v>12</v>
      </c>
      <c r="J1118" s="64"/>
    </row>
    <row r="1119" spans="1:10" ht="13.5" x14ac:dyDescent="0.25">
      <c r="A1119" s="49">
        <v>45574</v>
      </c>
      <c r="B1119" s="49">
        <v>45574</v>
      </c>
      <c r="C1119" s="37">
        <v>31211508</v>
      </c>
      <c r="D1119" s="18" t="s">
        <v>139</v>
      </c>
      <c r="E1119" s="29" t="s">
        <v>1195</v>
      </c>
      <c r="F1119" s="50">
        <v>1836</v>
      </c>
      <c r="G1119" s="22">
        <f t="shared" si="17"/>
        <v>7344</v>
      </c>
      <c r="H1119" s="19">
        <v>4</v>
      </c>
      <c r="J1119" s="64"/>
    </row>
    <row r="1120" spans="1:10" ht="13.5" x14ac:dyDescent="0.25">
      <c r="A1120" s="47">
        <v>45574</v>
      </c>
      <c r="B1120" s="47">
        <v>45574</v>
      </c>
      <c r="C1120" s="36">
        <v>31211803</v>
      </c>
      <c r="D1120" s="25" t="s">
        <v>137</v>
      </c>
      <c r="E1120" s="30" t="s">
        <v>1195</v>
      </c>
      <c r="F1120" s="48">
        <v>452.54</v>
      </c>
      <c r="G1120" s="22">
        <f t="shared" si="17"/>
        <v>7240.64</v>
      </c>
      <c r="H1120" s="19">
        <v>16</v>
      </c>
      <c r="J1120" s="64"/>
    </row>
    <row r="1121" spans="1:10" ht="13.5" x14ac:dyDescent="0.25">
      <c r="A1121" s="49">
        <v>45573</v>
      </c>
      <c r="B1121" s="49">
        <v>45573</v>
      </c>
      <c r="C1121" s="37">
        <v>47121701</v>
      </c>
      <c r="D1121" s="18" t="s">
        <v>1447</v>
      </c>
      <c r="E1121" s="29" t="s">
        <v>506</v>
      </c>
      <c r="F1121" s="50">
        <v>69.599999999999994</v>
      </c>
      <c r="G1121" s="22">
        <f t="shared" si="17"/>
        <v>5915.9999999999991</v>
      </c>
      <c r="H1121" s="19">
        <v>85</v>
      </c>
      <c r="J1121" s="64"/>
    </row>
    <row r="1122" spans="1:10" ht="24" x14ac:dyDescent="0.25">
      <c r="A1122" s="47">
        <v>45573</v>
      </c>
      <c r="B1122" s="47">
        <v>45573</v>
      </c>
      <c r="C1122" s="36">
        <v>47131710</v>
      </c>
      <c r="D1122" s="25" t="s">
        <v>93</v>
      </c>
      <c r="E1122" s="30" t="s">
        <v>67</v>
      </c>
      <c r="F1122" s="48">
        <v>1275</v>
      </c>
      <c r="G1122" s="22">
        <f t="shared" si="17"/>
        <v>31875</v>
      </c>
      <c r="H1122" s="19">
        <v>25</v>
      </c>
      <c r="J1122" s="64"/>
    </row>
    <row r="1123" spans="1:10" ht="13.5" x14ac:dyDescent="0.25">
      <c r="A1123" s="49">
        <v>45573</v>
      </c>
      <c r="B1123" s="49">
        <v>45573</v>
      </c>
      <c r="C1123" s="37">
        <v>21101701</v>
      </c>
      <c r="D1123" s="18" t="s">
        <v>118</v>
      </c>
      <c r="E1123" s="29" t="s">
        <v>67</v>
      </c>
      <c r="F1123" s="50">
        <v>1321</v>
      </c>
      <c r="G1123" s="22">
        <f t="shared" si="17"/>
        <v>6605</v>
      </c>
      <c r="H1123" s="19">
        <v>5</v>
      </c>
      <c r="J1123" s="64"/>
    </row>
    <row r="1124" spans="1:10" ht="13.5" x14ac:dyDescent="0.25">
      <c r="A1124" s="47">
        <v>45573</v>
      </c>
      <c r="B1124" s="47">
        <v>45573</v>
      </c>
      <c r="C1124" s="36">
        <v>27111909</v>
      </c>
      <c r="D1124" s="25" t="s">
        <v>116</v>
      </c>
      <c r="E1124" s="30" t="s">
        <v>67</v>
      </c>
      <c r="F1124" s="48">
        <v>53.82</v>
      </c>
      <c r="G1124" s="22">
        <f t="shared" si="17"/>
        <v>161.46</v>
      </c>
      <c r="H1124" s="19">
        <v>3</v>
      </c>
      <c r="J1124" s="64"/>
    </row>
    <row r="1125" spans="1:10" ht="24" x14ac:dyDescent="0.25">
      <c r="A1125" s="49">
        <v>45573</v>
      </c>
      <c r="B1125" s="49">
        <v>45573</v>
      </c>
      <c r="C1125" s="37">
        <v>27111508</v>
      </c>
      <c r="D1125" s="18" t="s">
        <v>117</v>
      </c>
      <c r="E1125" s="29" t="s">
        <v>67</v>
      </c>
      <c r="F1125" s="50">
        <v>975</v>
      </c>
      <c r="G1125" s="22">
        <f t="shared" si="17"/>
        <v>23400</v>
      </c>
      <c r="H1125" s="19">
        <v>24</v>
      </c>
      <c r="J1125" s="64"/>
    </row>
    <row r="1126" spans="1:10" ht="13.5" x14ac:dyDescent="0.25">
      <c r="A1126" s="47">
        <v>45573</v>
      </c>
      <c r="B1126" s="47">
        <v>45573</v>
      </c>
      <c r="C1126" s="36">
        <v>30103206</v>
      </c>
      <c r="D1126" s="25" t="s">
        <v>119</v>
      </c>
      <c r="E1126" s="30" t="s">
        <v>67</v>
      </c>
      <c r="F1126" s="48">
        <v>165</v>
      </c>
      <c r="G1126" s="22">
        <f t="shared" si="17"/>
        <v>2310</v>
      </c>
      <c r="H1126" s="19">
        <v>14</v>
      </c>
      <c r="J1126" s="64"/>
    </row>
    <row r="1127" spans="1:10" ht="24" x14ac:dyDescent="0.25">
      <c r="A1127" s="49">
        <v>45573</v>
      </c>
      <c r="B1127" s="49">
        <v>45573</v>
      </c>
      <c r="C1127" s="37">
        <v>12191501</v>
      </c>
      <c r="D1127" s="18" t="s">
        <v>131</v>
      </c>
      <c r="E1127" s="29" t="s">
        <v>67</v>
      </c>
      <c r="F1127" s="50">
        <v>44.92</v>
      </c>
      <c r="G1127" s="22">
        <f t="shared" si="17"/>
        <v>314.44</v>
      </c>
      <c r="H1127" s="19">
        <v>7</v>
      </c>
      <c r="J1127" s="64"/>
    </row>
    <row r="1128" spans="1:10" ht="13.5" x14ac:dyDescent="0.25">
      <c r="A1128" s="47">
        <v>45573</v>
      </c>
      <c r="B1128" s="47">
        <v>45573</v>
      </c>
      <c r="C1128" s="36">
        <v>41102401</v>
      </c>
      <c r="D1128" s="25" t="s">
        <v>517</v>
      </c>
      <c r="E1128" s="30" t="s">
        <v>1212</v>
      </c>
      <c r="F1128" s="48">
        <v>1490</v>
      </c>
      <c r="G1128" s="22">
        <f t="shared" si="17"/>
        <v>8940</v>
      </c>
      <c r="H1128" s="19">
        <v>6</v>
      </c>
      <c r="J1128" s="64"/>
    </row>
    <row r="1129" spans="1:10" ht="24" x14ac:dyDescent="0.25">
      <c r="A1129" s="49">
        <v>45573</v>
      </c>
      <c r="B1129" s="49">
        <v>45573</v>
      </c>
      <c r="C1129" s="37">
        <v>41114201</v>
      </c>
      <c r="D1129" s="18" t="s">
        <v>769</v>
      </c>
      <c r="E1129" s="29" t="s">
        <v>67</v>
      </c>
      <c r="F1129" s="50">
        <v>50</v>
      </c>
      <c r="G1129" s="22">
        <f t="shared" si="17"/>
        <v>800</v>
      </c>
      <c r="H1129" s="19">
        <v>16</v>
      </c>
      <c r="J1129" s="64"/>
    </row>
    <row r="1130" spans="1:10" ht="13.5" x14ac:dyDescent="0.25">
      <c r="A1130" s="47">
        <v>45572</v>
      </c>
      <c r="B1130" s="47">
        <v>45572</v>
      </c>
      <c r="C1130" s="36">
        <v>31161507</v>
      </c>
      <c r="D1130" s="25" t="s">
        <v>1448</v>
      </c>
      <c r="E1130" s="30" t="s">
        <v>67</v>
      </c>
      <c r="F1130" s="48">
        <v>1</v>
      </c>
      <c r="G1130" s="22">
        <f t="shared" si="17"/>
        <v>60</v>
      </c>
      <c r="H1130" s="19">
        <v>60</v>
      </c>
      <c r="J1130" s="64"/>
    </row>
    <row r="1131" spans="1:10" ht="24" x14ac:dyDescent="0.25">
      <c r="A1131" s="49">
        <v>45572</v>
      </c>
      <c r="B1131" s="49">
        <v>45572</v>
      </c>
      <c r="C1131" s="37">
        <v>31163301</v>
      </c>
      <c r="D1131" s="18" t="s">
        <v>694</v>
      </c>
      <c r="E1131" s="29" t="s">
        <v>1189</v>
      </c>
      <c r="F1131" s="50">
        <v>26</v>
      </c>
      <c r="G1131" s="22">
        <f t="shared" si="17"/>
        <v>442</v>
      </c>
      <c r="H1131" s="19">
        <v>17</v>
      </c>
      <c r="J1131" s="64"/>
    </row>
    <row r="1132" spans="1:10" ht="13.5" x14ac:dyDescent="0.25">
      <c r="A1132" s="47">
        <v>45572</v>
      </c>
      <c r="B1132" s="47">
        <v>45572</v>
      </c>
      <c r="C1132" s="36">
        <v>31162702</v>
      </c>
      <c r="D1132" s="25" t="s">
        <v>127</v>
      </c>
      <c r="E1132" s="30" t="s">
        <v>67</v>
      </c>
      <c r="F1132" s="48">
        <v>530</v>
      </c>
      <c r="G1132" s="22">
        <f t="shared" si="17"/>
        <v>530</v>
      </c>
      <c r="H1132" s="19">
        <v>1</v>
      </c>
      <c r="J1132" s="64"/>
    </row>
    <row r="1133" spans="1:10" ht="13.5" x14ac:dyDescent="0.25">
      <c r="A1133" s="49">
        <v>45572</v>
      </c>
      <c r="B1133" s="49">
        <v>45572</v>
      </c>
      <c r="C1133" s="37">
        <v>31162404</v>
      </c>
      <c r="D1133" s="18" t="s">
        <v>126</v>
      </c>
      <c r="E1133" s="29" t="s">
        <v>67</v>
      </c>
      <c r="F1133" s="50">
        <v>36</v>
      </c>
      <c r="G1133" s="22">
        <f t="shared" si="17"/>
        <v>720</v>
      </c>
      <c r="H1133" s="19">
        <v>20</v>
      </c>
      <c r="J1133" s="64"/>
    </row>
    <row r="1134" spans="1:10" ht="13.5" x14ac:dyDescent="0.25">
      <c r="A1134" s="47">
        <v>45572</v>
      </c>
      <c r="B1134" s="47">
        <v>45572</v>
      </c>
      <c r="C1134" s="36">
        <v>31162906</v>
      </c>
      <c r="D1134" s="25" t="s">
        <v>128</v>
      </c>
      <c r="E1134" s="30" t="s">
        <v>67</v>
      </c>
      <c r="F1134" s="48">
        <v>38</v>
      </c>
      <c r="G1134" s="22">
        <f t="shared" si="17"/>
        <v>2888</v>
      </c>
      <c r="H1134" s="19">
        <v>76</v>
      </c>
      <c r="J1134" s="64"/>
    </row>
    <row r="1135" spans="1:10" ht="13.5" x14ac:dyDescent="0.25">
      <c r="A1135" s="49">
        <v>45572</v>
      </c>
      <c r="B1135" s="49">
        <v>45572</v>
      </c>
      <c r="C1135" s="37">
        <v>40141731</v>
      </c>
      <c r="D1135" s="18" t="s">
        <v>751</v>
      </c>
      <c r="E1135" s="29" t="s">
        <v>67</v>
      </c>
      <c r="F1135" s="50">
        <v>105</v>
      </c>
      <c r="G1135" s="22">
        <f t="shared" si="17"/>
        <v>1050</v>
      </c>
      <c r="H1135" s="19">
        <v>10</v>
      </c>
      <c r="J1135" s="64"/>
    </row>
    <row r="1136" spans="1:10" ht="36" x14ac:dyDescent="0.25">
      <c r="A1136" s="47">
        <v>45572</v>
      </c>
      <c r="B1136" s="47">
        <v>45572</v>
      </c>
      <c r="C1136" s="36">
        <v>40101604</v>
      </c>
      <c r="D1136" s="25" t="s">
        <v>494</v>
      </c>
      <c r="E1136" s="30" t="s">
        <v>67</v>
      </c>
      <c r="F1136" s="48">
        <v>1666.6666666665999</v>
      </c>
      <c r="G1136" s="22">
        <f t="shared" si="17"/>
        <v>68333.333333330593</v>
      </c>
      <c r="H1136" s="19">
        <v>41</v>
      </c>
      <c r="J1136" s="64"/>
    </row>
    <row r="1137" spans="1:10" ht="13.5" x14ac:dyDescent="0.25">
      <c r="A1137" s="49">
        <v>45569</v>
      </c>
      <c r="B1137" s="49">
        <v>45569</v>
      </c>
      <c r="C1137" s="37">
        <v>39121011</v>
      </c>
      <c r="D1137" s="18" t="s">
        <v>485</v>
      </c>
      <c r="E1137" s="29" t="s">
        <v>67</v>
      </c>
      <c r="F1137" s="50">
        <v>1318.98</v>
      </c>
      <c r="G1137" s="22">
        <f t="shared" si="17"/>
        <v>5275.92</v>
      </c>
      <c r="H1137" s="19">
        <v>4</v>
      </c>
      <c r="J1137" s="64"/>
    </row>
    <row r="1138" spans="1:10" ht="13.5" x14ac:dyDescent="0.25">
      <c r="A1138" s="47">
        <v>45569</v>
      </c>
      <c r="B1138" s="47">
        <v>45569</v>
      </c>
      <c r="C1138" s="36">
        <v>43201803</v>
      </c>
      <c r="D1138" s="25" t="s">
        <v>493</v>
      </c>
      <c r="E1138" s="30" t="s">
        <v>67</v>
      </c>
      <c r="F1138" s="48">
        <v>2309.08</v>
      </c>
      <c r="G1138" s="22">
        <f t="shared" si="17"/>
        <v>62345.159999999996</v>
      </c>
      <c r="H1138" s="19">
        <v>27</v>
      </c>
      <c r="J1138" s="64"/>
    </row>
    <row r="1139" spans="1:10" ht="13.5" x14ac:dyDescent="0.25">
      <c r="A1139" s="49">
        <v>45569</v>
      </c>
      <c r="B1139" s="49">
        <v>45569</v>
      </c>
      <c r="C1139" s="37">
        <v>43211708</v>
      </c>
      <c r="D1139" s="18" t="s">
        <v>490</v>
      </c>
      <c r="E1139" s="29" t="s">
        <v>67</v>
      </c>
      <c r="F1139" s="50">
        <v>98.15</v>
      </c>
      <c r="G1139" s="22">
        <f t="shared" si="17"/>
        <v>1275.95</v>
      </c>
      <c r="H1139" s="19">
        <v>13</v>
      </c>
      <c r="J1139" s="64"/>
    </row>
    <row r="1140" spans="1:10" ht="13.5" x14ac:dyDescent="0.25">
      <c r="A1140" s="47">
        <v>45562</v>
      </c>
      <c r="B1140" s="47">
        <v>45562</v>
      </c>
      <c r="C1140" s="36">
        <v>26111802</v>
      </c>
      <c r="D1140" s="25" t="s">
        <v>502</v>
      </c>
      <c r="E1140" s="30" t="s">
        <v>67</v>
      </c>
      <c r="F1140" s="48">
        <v>118.64</v>
      </c>
      <c r="G1140" s="22">
        <f t="shared" si="17"/>
        <v>118.64</v>
      </c>
      <c r="H1140" s="19">
        <v>1</v>
      </c>
      <c r="J1140" s="64"/>
    </row>
    <row r="1141" spans="1:10" ht="13.5" x14ac:dyDescent="0.25">
      <c r="A1141" s="49">
        <v>45562</v>
      </c>
      <c r="B1141" s="49">
        <v>45562</v>
      </c>
      <c r="C1141" s="37">
        <v>40141716</v>
      </c>
      <c r="D1141" s="18" t="s">
        <v>466</v>
      </c>
      <c r="E1141" s="29" t="s">
        <v>67</v>
      </c>
      <c r="F1141" s="50">
        <v>118.64</v>
      </c>
      <c r="G1141" s="22">
        <f t="shared" si="17"/>
        <v>949.12</v>
      </c>
      <c r="H1141" s="19">
        <v>8</v>
      </c>
      <c r="J1141" s="64"/>
    </row>
    <row r="1142" spans="1:10" ht="13.5" x14ac:dyDescent="0.25">
      <c r="A1142" s="47">
        <v>45562</v>
      </c>
      <c r="B1142" s="47">
        <v>45562</v>
      </c>
      <c r="C1142" s="36">
        <v>40141716</v>
      </c>
      <c r="D1142" s="25" t="s">
        <v>467</v>
      </c>
      <c r="E1142" s="30" t="s">
        <v>67</v>
      </c>
      <c r="F1142" s="48">
        <v>118.64</v>
      </c>
      <c r="G1142" s="22">
        <f t="shared" si="17"/>
        <v>2372.8000000000002</v>
      </c>
      <c r="H1142" s="19">
        <v>20</v>
      </c>
      <c r="J1142" s="64"/>
    </row>
    <row r="1143" spans="1:10" ht="13.5" x14ac:dyDescent="0.25">
      <c r="A1143" s="49">
        <v>45562</v>
      </c>
      <c r="B1143" s="49">
        <v>45562</v>
      </c>
      <c r="C1143" s="37">
        <v>31161809</v>
      </c>
      <c r="D1143" s="18" t="s">
        <v>462</v>
      </c>
      <c r="E1143" s="29" t="s">
        <v>67</v>
      </c>
      <c r="F1143" s="50">
        <v>5.58</v>
      </c>
      <c r="G1143" s="22">
        <f t="shared" si="17"/>
        <v>1674</v>
      </c>
      <c r="H1143" s="19">
        <v>300</v>
      </c>
      <c r="J1143" s="64"/>
    </row>
    <row r="1144" spans="1:10" ht="13.5" x14ac:dyDescent="0.25">
      <c r="A1144" s="47">
        <v>45562</v>
      </c>
      <c r="B1144" s="47">
        <v>45562</v>
      </c>
      <c r="C1144" s="36">
        <v>31163301</v>
      </c>
      <c r="D1144" s="25" t="s">
        <v>464</v>
      </c>
      <c r="E1144" s="30" t="s">
        <v>67</v>
      </c>
      <c r="F1144" s="48">
        <v>38.14</v>
      </c>
      <c r="G1144" s="22">
        <f t="shared" si="17"/>
        <v>1830.72</v>
      </c>
      <c r="H1144" s="19">
        <v>48</v>
      </c>
      <c r="J1144" s="64"/>
    </row>
    <row r="1145" spans="1:10" ht="24" x14ac:dyDescent="0.25">
      <c r="A1145" s="49">
        <v>45562</v>
      </c>
      <c r="B1145" s="49">
        <v>45562</v>
      </c>
      <c r="C1145" s="37">
        <v>23151601</v>
      </c>
      <c r="D1145" s="18" t="s">
        <v>463</v>
      </c>
      <c r="E1145" s="29" t="s">
        <v>67</v>
      </c>
      <c r="F1145" s="50">
        <v>283.20999999999998</v>
      </c>
      <c r="G1145" s="22">
        <f t="shared" si="17"/>
        <v>283.20999999999998</v>
      </c>
      <c r="H1145" s="19">
        <v>1</v>
      </c>
      <c r="J1145" s="64"/>
    </row>
    <row r="1146" spans="1:10" ht="24" x14ac:dyDescent="0.25">
      <c r="A1146" s="47">
        <v>45562</v>
      </c>
      <c r="B1146" s="47">
        <v>45562</v>
      </c>
      <c r="C1146" s="36">
        <v>26101602</v>
      </c>
      <c r="D1146" s="25" t="s">
        <v>461</v>
      </c>
      <c r="E1146" s="30" t="s">
        <v>67</v>
      </c>
      <c r="F1146" s="48">
        <v>550</v>
      </c>
      <c r="G1146" s="22">
        <f t="shared" si="17"/>
        <v>1100</v>
      </c>
      <c r="H1146" s="19">
        <v>2</v>
      </c>
      <c r="J1146" s="64"/>
    </row>
    <row r="1147" spans="1:10" ht="24" x14ac:dyDescent="0.25">
      <c r="A1147" s="49">
        <v>45562</v>
      </c>
      <c r="B1147" s="49">
        <v>45562</v>
      </c>
      <c r="C1147" s="37">
        <v>27111725</v>
      </c>
      <c r="D1147" s="18" t="s">
        <v>465</v>
      </c>
      <c r="E1147" s="29" t="s">
        <v>67</v>
      </c>
      <c r="F1147" s="50">
        <v>152.54</v>
      </c>
      <c r="G1147" s="22">
        <f t="shared" si="17"/>
        <v>3050.7999999999997</v>
      </c>
      <c r="H1147" s="19">
        <v>20</v>
      </c>
      <c r="J1147" s="64"/>
    </row>
    <row r="1148" spans="1:10" ht="24" x14ac:dyDescent="0.25">
      <c r="A1148" s="47">
        <v>45562</v>
      </c>
      <c r="B1148" s="47">
        <v>45562</v>
      </c>
      <c r="C1148" s="36">
        <v>12352310</v>
      </c>
      <c r="D1148" s="25" t="s">
        <v>702</v>
      </c>
      <c r="E1148" s="30" t="s">
        <v>67</v>
      </c>
      <c r="F1148" s="48">
        <v>600</v>
      </c>
      <c r="G1148" s="22">
        <f t="shared" si="17"/>
        <v>1800</v>
      </c>
      <c r="H1148" s="19">
        <v>3</v>
      </c>
      <c r="J1148" s="64"/>
    </row>
    <row r="1149" spans="1:10" ht="13.5" x14ac:dyDescent="0.25">
      <c r="A1149" s="49">
        <v>45562</v>
      </c>
      <c r="B1149" s="49">
        <v>45562</v>
      </c>
      <c r="C1149" s="37">
        <v>40141719</v>
      </c>
      <c r="D1149" s="18" t="s">
        <v>460</v>
      </c>
      <c r="E1149" s="29" t="s">
        <v>67</v>
      </c>
      <c r="F1149" s="50">
        <v>7</v>
      </c>
      <c r="G1149" s="22">
        <f t="shared" si="17"/>
        <v>77</v>
      </c>
      <c r="H1149" s="19">
        <v>11</v>
      </c>
      <c r="J1149" s="64"/>
    </row>
    <row r="1150" spans="1:10" ht="13.5" x14ac:dyDescent="0.25">
      <c r="A1150" s="47">
        <v>45562</v>
      </c>
      <c r="B1150" s="47">
        <v>45562</v>
      </c>
      <c r="C1150" s="36">
        <v>40141719</v>
      </c>
      <c r="D1150" s="25" t="s">
        <v>748</v>
      </c>
      <c r="E1150" s="30" t="s">
        <v>67</v>
      </c>
      <c r="F1150" s="48">
        <v>9.9700000000000006</v>
      </c>
      <c r="G1150" s="22">
        <f t="shared" si="17"/>
        <v>139.58000000000001</v>
      </c>
      <c r="H1150" s="19">
        <v>14</v>
      </c>
      <c r="J1150" s="64"/>
    </row>
    <row r="1151" spans="1:10" ht="13.5" x14ac:dyDescent="0.25">
      <c r="A1151" s="49">
        <v>45562</v>
      </c>
      <c r="B1151" s="49">
        <v>45562</v>
      </c>
      <c r="C1151" s="37">
        <v>23153313</v>
      </c>
      <c r="D1151" s="18" t="s">
        <v>459</v>
      </c>
      <c r="E1151" s="29" t="s">
        <v>67</v>
      </c>
      <c r="F1151" s="50">
        <v>1100</v>
      </c>
      <c r="G1151" s="22">
        <f t="shared" si="17"/>
        <v>5500</v>
      </c>
      <c r="H1151" s="19">
        <v>5</v>
      </c>
      <c r="J1151" s="64"/>
    </row>
    <row r="1152" spans="1:10" ht="13.5" x14ac:dyDescent="0.25">
      <c r="A1152" s="47">
        <v>45562</v>
      </c>
      <c r="B1152" s="47">
        <v>45562</v>
      </c>
      <c r="C1152" s="36">
        <v>40142612</v>
      </c>
      <c r="D1152" s="25" t="s">
        <v>754</v>
      </c>
      <c r="E1152" s="30" t="s">
        <v>67</v>
      </c>
      <c r="F1152" s="48">
        <v>25.42</v>
      </c>
      <c r="G1152" s="22">
        <f t="shared" si="17"/>
        <v>457.56000000000006</v>
      </c>
      <c r="H1152" s="19">
        <v>18</v>
      </c>
      <c r="J1152" s="64"/>
    </row>
    <row r="1153" spans="1:10" ht="24" x14ac:dyDescent="0.25">
      <c r="A1153" s="49">
        <v>45562</v>
      </c>
      <c r="B1153" s="49">
        <v>45562</v>
      </c>
      <c r="C1153" s="37">
        <v>39121549</v>
      </c>
      <c r="D1153" s="18" t="s">
        <v>501</v>
      </c>
      <c r="E1153" s="29" t="s">
        <v>67</v>
      </c>
      <c r="F1153" s="50">
        <v>162.5</v>
      </c>
      <c r="G1153" s="22">
        <f t="shared" si="17"/>
        <v>1462.5</v>
      </c>
      <c r="H1153" s="19">
        <v>9</v>
      </c>
      <c r="J1153" s="64"/>
    </row>
    <row r="1154" spans="1:10" ht="13.5" x14ac:dyDescent="0.25">
      <c r="A1154" s="47">
        <v>45561</v>
      </c>
      <c r="B1154" s="47">
        <v>45561</v>
      </c>
      <c r="C1154" s="36">
        <v>26111802</v>
      </c>
      <c r="D1154" s="25" t="s">
        <v>319</v>
      </c>
      <c r="E1154" s="30" t="s">
        <v>67</v>
      </c>
      <c r="F1154" s="48">
        <v>405.15</v>
      </c>
      <c r="G1154" s="22">
        <f t="shared" si="17"/>
        <v>2025.75</v>
      </c>
      <c r="H1154" s="19">
        <v>5</v>
      </c>
      <c r="J1154" s="64"/>
    </row>
    <row r="1155" spans="1:10" ht="24" x14ac:dyDescent="0.25">
      <c r="A1155" s="49">
        <v>45561</v>
      </c>
      <c r="B1155" s="49">
        <v>45561</v>
      </c>
      <c r="C1155" s="37">
        <v>52161525</v>
      </c>
      <c r="D1155" s="18" t="s">
        <v>807</v>
      </c>
      <c r="E1155" s="29" t="s">
        <v>67</v>
      </c>
      <c r="F1155" s="50">
        <v>595.01</v>
      </c>
      <c r="G1155" s="22">
        <f t="shared" si="17"/>
        <v>5355.09</v>
      </c>
      <c r="H1155" s="19">
        <v>9</v>
      </c>
      <c r="J1155" s="64"/>
    </row>
    <row r="1156" spans="1:10" ht="13.5" x14ac:dyDescent="0.25">
      <c r="A1156" s="47">
        <v>45561</v>
      </c>
      <c r="B1156" s="47">
        <v>45561</v>
      </c>
      <c r="C1156" s="36">
        <v>23151601</v>
      </c>
      <c r="D1156" s="25" t="s">
        <v>516</v>
      </c>
      <c r="E1156" s="30" t="s">
        <v>67</v>
      </c>
      <c r="F1156" s="48">
        <v>4248</v>
      </c>
      <c r="G1156" s="22">
        <f t="shared" si="17"/>
        <v>8496</v>
      </c>
      <c r="H1156" s="19">
        <v>2</v>
      </c>
      <c r="J1156" s="64"/>
    </row>
    <row r="1157" spans="1:10" ht="24" x14ac:dyDescent="0.25">
      <c r="A1157" s="49">
        <v>45561</v>
      </c>
      <c r="B1157" s="49">
        <v>45561</v>
      </c>
      <c r="C1157" s="37">
        <v>60104912</v>
      </c>
      <c r="D1157" s="18" t="s">
        <v>408</v>
      </c>
      <c r="E1157" s="29" t="s">
        <v>818</v>
      </c>
      <c r="F1157" s="50">
        <v>662.67</v>
      </c>
      <c r="G1157" s="22">
        <f t="shared" si="17"/>
        <v>662.67</v>
      </c>
      <c r="H1157" s="19">
        <v>1</v>
      </c>
      <c r="J1157" s="64"/>
    </row>
    <row r="1158" spans="1:10" ht="24" x14ac:dyDescent="0.25">
      <c r="A1158" s="47">
        <v>45561</v>
      </c>
      <c r="B1158" s="47">
        <v>45561</v>
      </c>
      <c r="C1158" s="36">
        <v>60104912</v>
      </c>
      <c r="D1158" s="25" t="s">
        <v>409</v>
      </c>
      <c r="E1158" s="30" t="s">
        <v>818</v>
      </c>
      <c r="F1158" s="48">
        <v>150</v>
      </c>
      <c r="G1158" s="22">
        <f t="shared" si="17"/>
        <v>150</v>
      </c>
      <c r="H1158" s="19">
        <v>1</v>
      </c>
      <c r="J1158" s="64"/>
    </row>
    <row r="1159" spans="1:10" ht="13.5" x14ac:dyDescent="0.25">
      <c r="A1159" s="49">
        <v>45561</v>
      </c>
      <c r="B1159" s="49">
        <v>45561</v>
      </c>
      <c r="C1159" s="37">
        <v>39121601</v>
      </c>
      <c r="D1159" s="18" t="s">
        <v>388</v>
      </c>
      <c r="E1159" s="29" t="s">
        <v>67</v>
      </c>
      <c r="F1159" s="50">
        <v>1312</v>
      </c>
      <c r="G1159" s="22">
        <f t="shared" si="17"/>
        <v>27552</v>
      </c>
      <c r="H1159" s="19">
        <v>21</v>
      </c>
      <c r="J1159" s="64"/>
    </row>
    <row r="1160" spans="1:10" ht="24" x14ac:dyDescent="0.25">
      <c r="A1160" s="47">
        <v>45561</v>
      </c>
      <c r="B1160" s="47">
        <v>45561</v>
      </c>
      <c r="C1160" s="36">
        <v>39121601</v>
      </c>
      <c r="D1160" s="25" t="s">
        <v>736</v>
      </c>
      <c r="E1160" s="30" t="s">
        <v>67</v>
      </c>
      <c r="F1160" s="48">
        <v>849</v>
      </c>
      <c r="G1160" s="22">
        <f t="shared" si="17"/>
        <v>849</v>
      </c>
      <c r="H1160" s="19">
        <v>1</v>
      </c>
      <c r="J1160" s="64"/>
    </row>
    <row r="1161" spans="1:10" ht="13.5" x14ac:dyDescent="0.25">
      <c r="A1161" s="49">
        <v>45561</v>
      </c>
      <c r="B1161" s="49">
        <v>45561</v>
      </c>
      <c r="C1161" s="37">
        <v>39121409</v>
      </c>
      <c r="D1161" s="18" t="s">
        <v>514</v>
      </c>
      <c r="E1161" s="29" t="s">
        <v>67</v>
      </c>
      <c r="F1161" s="50">
        <v>5</v>
      </c>
      <c r="G1161" s="22">
        <f t="shared" si="17"/>
        <v>1000</v>
      </c>
      <c r="H1161" s="19">
        <v>200</v>
      </c>
      <c r="J1161" s="64"/>
    </row>
    <row r="1162" spans="1:10" ht="24" x14ac:dyDescent="0.25">
      <c r="A1162" s="47">
        <v>45561</v>
      </c>
      <c r="B1162" s="47">
        <v>45561</v>
      </c>
      <c r="C1162" s="36">
        <v>39101628</v>
      </c>
      <c r="D1162" s="25" t="s">
        <v>410</v>
      </c>
      <c r="E1162" s="30" t="s">
        <v>67</v>
      </c>
      <c r="F1162" s="48">
        <v>8.2799999999999994</v>
      </c>
      <c r="G1162" s="22">
        <f t="shared" ref="G1162:G1225" si="18">F1162*H1162</f>
        <v>16.559999999999999</v>
      </c>
      <c r="H1162" s="19">
        <v>2</v>
      </c>
      <c r="J1162" s="64"/>
    </row>
    <row r="1163" spans="1:10" ht="13.5" x14ac:dyDescent="0.25">
      <c r="A1163" s="49">
        <v>45561</v>
      </c>
      <c r="B1163" s="49">
        <v>45561</v>
      </c>
      <c r="C1163" s="37">
        <v>39101628</v>
      </c>
      <c r="D1163" s="18" t="s">
        <v>743</v>
      </c>
      <c r="E1163" s="29" t="s">
        <v>67</v>
      </c>
      <c r="F1163" s="50">
        <v>1310</v>
      </c>
      <c r="G1163" s="22">
        <f t="shared" si="18"/>
        <v>5240</v>
      </c>
      <c r="H1163" s="19">
        <v>4</v>
      </c>
      <c r="J1163" s="64"/>
    </row>
    <row r="1164" spans="1:10" ht="13.5" x14ac:dyDescent="0.25">
      <c r="A1164" s="47">
        <v>45561</v>
      </c>
      <c r="B1164" s="47">
        <v>45561</v>
      </c>
      <c r="C1164" s="36">
        <v>39121506</v>
      </c>
      <c r="D1164" s="25" t="s">
        <v>407</v>
      </c>
      <c r="E1164" s="30" t="s">
        <v>67</v>
      </c>
      <c r="F1164" s="48">
        <v>3935</v>
      </c>
      <c r="G1164" s="22">
        <f t="shared" si="18"/>
        <v>3935</v>
      </c>
      <c r="H1164" s="19">
        <v>1</v>
      </c>
      <c r="J1164" s="64"/>
    </row>
    <row r="1165" spans="1:10" ht="13.5" x14ac:dyDescent="0.25">
      <c r="A1165" s="49">
        <v>45561</v>
      </c>
      <c r="B1165" s="49">
        <v>45561</v>
      </c>
      <c r="C1165" s="37">
        <v>23171502</v>
      </c>
      <c r="D1165" s="18" t="s">
        <v>376</v>
      </c>
      <c r="E1165" s="29" t="s">
        <v>67</v>
      </c>
      <c r="F1165" s="50">
        <v>177</v>
      </c>
      <c r="G1165" s="22">
        <f t="shared" si="18"/>
        <v>885</v>
      </c>
      <c r="H1165" s="19">
        <v>5</v>
      </c>
      <c r="J1165" s="64"/>
    </row>
    <row r="1166" spans="1:10" ht="24" x14ac:dyDescent="0.25">
      <c r="A1166" s="47">
        <v>45561</v>
      </c>
      <c r="B1166" s="47">
        <v>45561</v>
      </c>
      <c r="C1166" s="36">
        <v>27112504</v>
      </c>
      <c r="D1166" s="25" t="s">
        <v>411</v>
      </c>
      <c r="E1166" s="30" t="s">
        <v>506</v>
      </c>
      <c r="F1166" s="48">
        <v>519</v>
      </c>
      <c r="G1166" s="22">
        <f t="shared" si="18"/>
        <v>519</v>
      </c>
      <c r="H1166" s="19">
        <v>1</v>
      </c>
      <c r="J1166" s="64"/>
    </row>
    <row r="1167" spans="1:10" ht="13.5" x14ac:dyDescent="0.25">
      <c r="A1167" s="49">
        <v>45561</v>
      </c>
      <c r="B1167" s="49">
        <v>45561</v>
      </c>
      <c r="C1167" s="37">
        <v>27112504</v>
      </c>
      <c r="D1167" s="18" t="s">
        <v>412</v>
      </c>
      <c r="E1167" s="29" t="s">
        <v>506</v>
      </c>
      <c r="F1167" s="50">
        <v>321</v>
      </c>
      <c r="G1167" s="22">
        <f t="shared" si="18"/>
        <v>321</v>
      </c>
      <c r="H1167" s="19">
        <v>1</v>
      </c>
      <c r="J1167" s="64"/>
    </row>
    <row r="1168" spans="1:10" ht="13.5" x14ac:dyDescent="0.25">
      <c r="A1168" s="47">
        <v>45561</v>
      </c>
      <c r="B1168" s="47">
        <v>45561</v>
      </c>
      <c r="C1168" s="36">
        <v>25172407</v>
      </c>
      <c r="D1168" s="25" t="s">
        <v>413</v>
      </c>
      <c r="E1168" s="30" t="s">
        <v>67</v>
      </c>
      <c r="F1168" s="48">
        <v>278</v>
      </c>
      <c r="G1168" s="22">
        <f t="shared" si="18"/>
        <v>1112</v>
      </c>
      <c r="H1168" s="19">
        <v>4</v>
      </c>
      <c r="J1168" s="64"/>
    </row>
    <row r="1169" spans="1:10" ht="13.5" x14ac:dyDescent="0.25">
      <c r="A1169" s="49">
        <v>45561</v>
      </c>
      <c r="B1169" s="49">
        <v>45561</v>
      </c>
      <c r="C1169" s="37">
        <v>40161509</v>
      </c>
      <c r="D1169" s="18" t="s">
        <v>318</v>
      </c>
      <c r="E1169" s="29" t="s">
        <v>67</v>
      </c>
      <c r="F1169" s="50">
        <v>783.08</v>
      </c>
      <c r="G1169" s="22">
        <f t="shared" si="18"/>
        <v>3132.32</v>
      </c>
      <c r="H1169" s="19">
        <v>4</v>
      </c>
      <c r="J1169" s="64"/>
    </row>
    <row r="1170" spans="1:10" ht="13.5" x14ac:dyDescent="0.25">
      <c r="A1170" s="47">
        <v>45561</v>
      </c>
      <c r="B1170" s="47">
        <v>45561</v>
      </c>
      <c r="C1170" s="36">
        <v>40161509</v>
      </c>
      <c r="D1170" s="25" t="s">
        <v>317</v>
      </c>
      <c r="E1170" s="30" t="s">
        <v>67</v>
      </c>
      <c r="F1170" s="48">
        <v>110</v>
      </c>
      <c r="G1170" s="22">
        <f t="shared" si="18"/>
        <v>440</v>
      </c>
      <c r="H1170" s="19">
        <v>4</v>
      </c>
      <c r="J1170" s="64"/>
    </row>
    <row r="1171" spans="1:10" ht="13.5" x14ac:dyDescent="0.25">
      <c r="A1171" s="49">
        <v>45561</v>
      </c>
      <c r="B1171" s="49">
        <v>45561</v>
      </c>
      <c r="C1171" s="37">
        <v>27112305</v>
      </c>
      <c r="D1171" s="18" t="s">
        <v>320</v>
      </c>
      <c r="E1171" s="29" t="s">
        <v>67</v>
      </c>
      <c r="F1171" s="50">
        <v>760.6</v>
      </c>
      <c r="G1171" s="22">
        <f t="shared" si="18"/>
        <v>34227</v>
      </c>
      <c r="H1171" s="19">
        <v>45</v>
      </c>
      <c r="J1171" s="64"/>
    </row>
    <row r="1172" spans="1:10" ht="13.5" x14ac:dyDescent="0.25">
      <c r="A1172" s="47">
        <v>45546</v>
      </c>
      <c r="B1172" s="47">
        <v>45546</v>
      </c>
      <c r="C1172" s="36">
        <v>26111703</v>
      </c>
      <c r="D1172" s="25" t="s">
        <v>385</v>
      </c>
      <c r="E1172" s="30" t="s">
        <v>67</v>
      </c>
      <c r="F1172" s="48">
        <v>14720.34</v>
      </c>
      <c r="G1172" s="22">
        <f t="shared" si="18"/>
        <v>29440.68</v>
      </c>
      <c r="H1172" s="19">
        <v>2</v>
      </c>
      <c r="J1172" s="64"/>
    </row>
    <row r="1173" spans="1:10" ht="24" x14ac:dyDescent="0.25">
      <c r="A1173" s="49">
        <v>45546</v>
      </c>
      <c r="B1173" s="49">
        <v>45546</v>
      </c>
      <c r="C1173" s="37">
        <v>26111711</v>
      </c>
      <c r="D1173" s="18" t="s">
        <v>827</v>
      </c>
      <c r="E1173" s="29" t="s">
        <v>67</v>
      </c>
      <c r="F1173" s="50">
        <v>285</v>
      </c>
      <c r="G1173" s="22">
        <f t="shared" si="18"/>
        <v>9975</v>
      </c>
      <c r="H1173" s="19">
        <v>35</v>
      </c>
      <c r="J1173" s="64"/>
    </row>
    <row r="1174" spans="1:10" ht="13.5" x14ac:dyDescent="0.25">
      <c r="A1174" s="47">
        <v>45546</v>
      </c>
      <c r="B1174" s="47">
        <v>45546</v>
      </c>
      <c r="C1174" s="36">
        <v>43201803</v>
      </c>
      <c r="D1174" s="25" t="s">
        <v>486</v>
      </c>
      <c r="E1174" s="30" t="s">
        <v>67</v>
      </c>
      <c r="F1174" s="48">
        <v>775</v>
      </c>
      <c r="G1174" s="22">
        <f t="shared" si="18"/>
        <v>6975</v>
      </c>
      <c r="H1174" s="19">
        <v>9</v>
      </c>
      <c r="J1174" s="64"/>
    </row>
    <row r="1175" spans="1:10" ht="13.5" x14ac:dyDescent="0.25">
      <c r="A1175" s="49">
        <v>45546</v>
      </c>
      <c r="B1175" s="49">
        <v>45546</v>
      </c>
      <c r="C1175" s="37">
        <v>32101601</v>
      </c>
      <c r="D1175" s="18" t="s">
        <v>487</v>
      </c>
      <c r="E1175" s="29" t="s">
        <v>67</v>
      </c>
      <c r="F1175" s="50">
        <v>260</v>
      </c>
      <c r="G1175" s="22">
        <f t="shared" si="18"/>
        <v>4680</v>
      </c>
      <c r="H1175" s="19">
        <v>18</v>
      </c>
      <c r="J1175" s="64"/>
    </row>
    <row r="1176" spans="1:10" ht="13.5" x14ac:dyDescent="0.25">
      <c r="A1176" s="47">
        <v>45546</v>
      </c>
      <c r="B1176" s="47">
        <v>45546</v>
      </c>
      <c r="C1176" s="36">
        <v>39101628</v>
      </c>
      <c r="D1176" s="25" t="s">
        <v>386</v>
      </c>
      <c r="E1176" s="30" t="s">
        <v>67</v>
      </c>
      <c r="F1176" s="48">
        <v>120</v>
      </c>
      <c r="G1176" s="22">
        <f t="shared" si="18"/>
        <v>720</v>
      </c>
      <c r="H1176" s="19">
        <v>6</v>
      </c>
      <c r="J1176" s="64"/>
    </row>
    <row r="1177" spans="1:10" ht="13.5" x14ac:dyDescent="0.25">
      <c r="A1177" s="49">
        <v>45546</v>
      </c>
      <c r="B1177" s="49">
        <v>45546</v>
      </c>
      <c r="C1177" s="37">
        <v>39101628</v>
      </c>
      <c r="D1177" s="18" t="s">
        <v>729</v>
      </c>
      <c r="E1177" s="29" t="s">
        <v>67</v>
      </c>
      <c r="F1177" s="50">
        <v>215</v>
      </c>
      <c r="G1177" s="22">
        <f t="shared" si="18"/>
        <v>1075</v>
      </c>
      <c r="H1177" s="19">
        <v>5</v>
      </c>
      <c r="J1177" s="64"/>
    </row>
    <row r="1178" spans="1:10" ht="24" x14ac:dyDescent="0.25">
      <c r="A1178" s="47">
        <v>45546</v>
      </c>
      <c r="B1178" s="47">
        <v>45546</v>
      </c>
      <c r="C1178" s="36">
        <v>39101628</v>
      </c>
      <c r="D1178" s="25" t="s">
        <v>1449</v>
      </c>
      <c r="E1178" s="30" t="s">
        <v>67</v>
      </c>
      <c r="F1178" s="48">
        <v>240</v>
      </c>
      <c r="G1178" s="22">
        <f t="shared" si="18"/>
        <v>10560</v>
      </c>
      <c r="H1178" s="19">
        <v>44</v>
      </c>
      <c r="J1178" s="64"/>
    </row>
    <row r="1179" spans="1:10" ht="13.5" x14ac:dyDescent="0.25">
      <c r="A1179" s="49">
        <v>45546</v>
      </c>
      <c r="B1179" s="49">
        <v>45546</v>
      </c>
      <c r="C1179" s="37">
        <v>39101617</v>
      </c>
      <c r="D1179" s="18" t="s">
        <v>1450</v>
      </c>
      <c r="E1179" s="29" t="s">
        <v>67</v>
      </c>
      <c r="F1179" s="50">
        <v>951.84</v>
      </c>
      <c r="G1179" s="22">
        <f t="shared" si="18"/>
        <v>19036.8</v>
      </c>
      <c r="H1179" s="19">
        <v>20</v>
      </c>
      <c r="J1179" s="64"/>
    </row>
    <row r="1180" spans="1:10" ht="13.5" x14ac:dyDescent="0.25">
      <c r="A1180" s="47">
        <v>45546</v>
      </c>
      <c r="B1180" s="47">
        <v>45546</v>
      </c>
      <c r="C1180" s="36">
        <v>39101628</v>
      </c>
      <c r="D1180" s="25" t="s">
        <v>1451</v>
      </c>
      <c r="E1180" s="30" t="s">
        <v>67</v>
      </c>
      <c r="F1180" s="48">
        <v>158.5</v>
      </c>
      <c r="G1180" s="22">
        <f t="shared" si="18"/>
        <v>9668.5</v>
      </c>
      <c r="H1180" s="19">
        <v>61</v>
      </c>
      <c r="J1180" s="64"/>
    </row>
    <row r="1181" spans="1:10" ht="13.5" x14ac:dyDescent="0.25">
      <c r="A1181" s="49">
        <v>45546</v>
      </c>
      <c r="B1181" s="49">
        <v>45546</v>
      </c>
      <c r="C1181" s="37">
        <v>39101628</v>
      </c>
      <c r="D1181" s="18" t="s">
        <v>1452</v>
      </c>
      <c r="E1181" s="29" t="s">
        <v>67</v>
      </c>
      <c r="F1181" s="50">
        <v>170</v>
      </c>
      <c r="G1181" s="22">
        <f t="shared" si="18"/>
        <v>7990</v>
      </c>
      <c r="H1181" s="19">
        <v>47</v>
      </c>
      <c r="J1181" s="64"/>
    </row>
    <row r="1182" spans="1:10" ht="13.5" x14ac:dyDescent="0.25">
      <c r="A1182" s="47">
        <v>45546</v>
      </c>
      <c r="B1182" s="47">
        <v>45546</v>
      </c>
      <c r="C1182" s="36">
        <v>39101628</v>
      </c>
      <c r="D1182" s="25" t="s">
        <v>1453</v>
      </c>
      <c r="E1182" s="30" t="s">
        <v>67</v>
      </c>
      <c r="F1182" s="48">
        <v>238</v>
      </c>
      <c r="G1182" s="22">
        <f t="shared" si="18"/>
        <v>2856</v>
      </c>
      <c r="H1182" s="19">
        <v>12</v>
      </c>
      <c r="J1182" s="64"/>
    </row>
    <row r="1183" spans="1:10" ht="13.5" x14ac:dyDescent="0.25">
      <c r="A1183" s="49">
        <v>45546</v>
      </c>
      <c r="B1183" s="49">
        <v>45546</v>
      </c>
      <c r="C1183" s="37">
        <v>39101628</v>
      </c>
      <c r="D1183" s="18" t="s">
        <v>387</v>
      </c>
      <c r="E1183" s="29" t="s">
        <v>67</v>
      </c>
      <c r="F1183" s="50">
        <v>60.4</v>
      </c>
      <c r="G1183" s="22">
        <f t="shared" si="18"/>
        <v>241.6</v>
      </c>
      <c r="H1183" s="19">
        <v>4</v>
      </c>
      <c r="J1183" s="64"/>
    </row>
    <row r="1184" spans="1:10" ht="13.5" x14ac:dyDescent="0.25">
      <c r="A1184" s="47">
        <v>45546</v>
      </c>
      <c r="B1184" s="47">
        <v>45546</v>
      </c>
      <c r="C1184" s="36">
        <v>39121406</v>
      </c>
      <c r="D1184" s="25" t="s">
        <v>406</v>
      </c>
      <c r="E1184" s="30" t="s">
        <v>67</v>
      </c>
      <c r="F1184" s="48">
        <v>73.099999999999994</v>
      </c>
      <c r="G1184" s="22">
        <f t="shared" si="18"/>
        <v>877.19999999999993</v>
      </c>
      <c r="H1184" s="19">
        <v>12</v>
      </c>
      <c r="J1184" s="64"/>
    </row>
    <row r="1185" spans="1:10" ht="13.5" x14ac:dyDescent="0.25">
      <c r="A1185" s="49">
        <v>45546</v>
      </c>
      <c r="B1185" s="49">
        <v>45546</v>
      </c>
      <c r="C1185" s="37">
        <v>39101628</v>
      </c>
      <c r="D1185" s="18" t="s">
        <v>1454</v>
      </c>
      <c r="E1185" s="29" t="s">
        <v>67</v>
      </c>
      <c r="F1185" s="50">
        <v>146</v>
      </c>
      <c r="G1185" s="22">
        <f t="shared" si="18"/>
        <v>6862</v>
      </c>
      <c r="H1185" s="19">
        <v>47</v>
      </c>
      <c r="J1185" s="64"/>
    </row>
    <row r="1186" spans="1:10" ht="24" x14ac:dyDescent="0.25">
      <c r="A1186" s="47">
        <v>45546</v>
      </c>
      <c r="B1186" s="47">
        <v>45546</v>
      </c>
      <c r="C1186" s="36">
        <v>46171603</v>
      </c>
      <c r="D1186" s="25" t="s">
        <v>404</v>
      </c>
      <c r="E1186" s="30" t="s">
        <v>67</v>
      </c>
      <c r="F1186" s="48">
        <v>65</v>
      </c>
      <c r="G1186" s="22">
        <f t="shared" si="18"/>
        <v>195</v>
      </c>
      <c r="H1186" s="19">
        <v>3</v>
      </c>
      <c r="J1186" s="64"/>
    </row>
    <row r="1187" spans="1:10" ht="24" x14ac:dyDescent="0.25">
      <c r="A1187" s="49">
        <v>45545</v>
      </c>
      <c r="B1187" s="49">
        <v>45545</v>
      </c>
      <c r="C1187" s="37">
        <v>43211706</v>
      </c>
      <c r="D1187" s="18" t="s">
        <v>497</v>
      </c>
      <c r="E1187" s="29" t="s">
        <v>67</v>
      </c>
      <c r="F1187" s="50">
        <v>259.33999999999997</v>
      </c>
      <c r="G1187" s="22">
        <f t="shared" si="18"/>
        <v>4408.78</v>
      </c>
      <c r="H1187" s="19">
        <v>17</v>
      </c>
      <c r="J1187" s="64"/>
    </row>
    <row r="1188" spans="1:10" ht="13.5" x14ac:dyDescent="0.25">
      <c r="A1188" s="47">
        <v>45540</v>
      </c>
      <c r="B1188" s="47">
        <v>45540</v>
      </c>
      <c r="C1188" s="36">
        <v>31201514</v>
      </c>
      <c r="D1188" s="25" t="s">
        <v>688</v>
      </c>
      <c r="E1188" s="30" t="s">
        <v>67</v>
      </c>
      <c r="F1188" s="48">
        <v>19.53</v>
      </c>
      <c r="G1188" s="22">
        <f t="shared" si="18"/>
        <v>78.12</v>
      </c>
      <c r="H1188" s="19">
        <v>4</v>
      </c>
      <c r="J1188" s="64"/>
    </row>
    <row r="1189" spans="1:10" ht="13.5" x14ac:dyDescent="0.25">
      <c r="A1189" s="49">
        <v>45537</v>
      </c>
      <c r="B1189" s="49">
        <v>45537</v>
      </c>
      <c r="C1189" s="37">
        <v>23151820</v>
      </c>
      <c r="D1189" s="18" t="s">
        <v>810</v>
      </c>
      <c r="E1189" s="29" t="s">
        <v>67</v>
      </c>
      <c r="F1189" s="50">
        <v>495</v>
      </c>
      <c r="G1189" s="22">
        <f t="shared" si="18"/>
        <v>495</v>
      </c>
      <c r="H1189" s="19">
        <v>1</v>
      </c>
      <c r="J1189" s="64"/>
    </row>
    <row r="1190" spans="1:10" ht="13.5" x14ac:dyDescent="0.25">
      <c r="A1190" s="47">
        <v>45537</v>
      </c>
      <c r="B1190" s="47">
        <v>45537</v>
      </c>
      <c r="C1190" s="36">
        <v>39121520</v>
      </c>
      <c r="D1190" s="25" t="s">
        <v>499</v>
      </c>
      <c r="E1190" s="30" t="s">
        <v>67</v>
      </c>
      <c r="F1190" s="48">
        <v>45</v>
      </c>
      <c r="G1190" s="22">
        <f t="shared" si="18"/>
        <v>45</v>
      </c>
      <c r="H1190" s="19">
        <v>1</v>
      </c>
      <c r="J1190" s="64"/>
    </row>
    <row r="1191" spans="1:10" ht="13.5" x14ac:dyDescent="0.25">
      <c r="A1191" s="49">
        <v>45537</v>
      </c>
      <c r="B1191" s="49">
        <v>45537</v>
      </c>
      <c r="C1191" s="37">
        <v>39121520</v>
      </c>
      <c r="D1191" s="18" t="s">
        <v>500</v>
      </c>
      <c r="E1191" s="29" t="s">
        <v>67</v>
      </c>
      <c r="F1191" s="50">
        <v>45</v>
      </c>
      <c r="G1191" s="22">
        <f t="shared" si="18"/>
        <v>180</v>
      </c>
      <c r="H1191" s="19">
        <v>4</v>
      </c>
      <c r="J1191" s="64"/>
    </row>
    <row r="1192" spans="1:10" ht="24" x14ac:dyDescent="0.25">
      <c r="A1192" s="47">
        <v>45456</v>
      </c>
      <c r="B1192" s="47">
        <v>45456</v>
      </c>
      <c r="C1192" s="36">
        <v>26111802</v>
      </c>
      <c r="D1192" s="25" t="s">
        <v>457</v>
      </c>
      <c r="E1192" s="30" t="s">
        <v>67</v>
      </c>
      <c r="F1192" s="48">
        <v>1550</v>
      </c>
      <c r="G1192" s="22">
        <f t="shared" si="18"/>
        <v>3100</v>
      </c>
      <c r="H1192" s="19">
        <v>2</v>
      </c>
      <c r="J1192" s="64"/>
    </row>
    <row r="1193" spans="1:10" ht="24" x14ac:dyDescent="0.25">
      <c r="A1193" s="49">
        <v>45456</v>
      </c>
      <c r="B1193" s="49">
        <v>45456</v>
      </c>
      <c r="C1193" s="37">
        <v>26111802</v>
      </c>
      <c r="D1193" s="18" t="s">
        <v>458</v>
      </c>
      <c r="E1193" s="29" t="s">
        <v>67</v>
      </c>
      <c r="F1193" s="50">
        <v>1600</v>
      </c>
      <c r="G1193" s="22">
        <f t="shared" si="18"/>
        <v>6400</v>
      </c>
      <c r="H1193" s="19">
        <v>4</v>
      </c>
      <c r="J1193" s="64"/>
    </row>
    <row r="1194" spans="1:10" ht="24" x14ac:dyDescent="0.25">
      <c r="A1194" s="47">
        <v>45456</v>
      </c>
      <c r="B1194" s="47">
        <v>45456</v>
      </c>
      <c r="C1194" s="36">
        <v>23151601</v>
      </c>
      <c r="D1194" s="25" t="s">
        <v>454</v>
      </c>
      <c r="E1194" s="30" t="s">
        <v>67</v>
      </c>
      <c r="F1194" s="48">
        <v>2200</v>
      </c>
      <c r="G1194" s="22">
        <f t="shared" si="18"/>
        <v>2200</v>
      </c>
      <c r="H1194" s="19">
        <v>1</v>
      </c>
      <c r="J1194" s="64"/>
    </row>
    <row r="1195" spans="1:10" ht="13.5" x14ac:dyDescent="0.25">
      <c r="A1195" s="49">
        <v>45456</v>
      </c>
      <c r="B1195" s="49">
        <v>45456</v>
      </c>
      <c r="C1195" s="37">
        <v>40141719</v>
      </c>
      <c r="D1195" s="18" t="s">
        <v>453</v>
      </c>
      <c r="E1195" s="29" t="s">
        <v>67</v>
      </c>
      <c r="F1195" s="50">
        <v>18.54</v>
      </c>
      <c r="G1195" s="22">
        <f t="shared" si="18"/>
        <v>259.56</v>
      </c>
      <c r="H1195" s="19">
        <v>14</v>
      </c>
      <c r="J1195" s="64"/>
    </row>
    <row r="1196" spans="1:10" ht="24" x14ac:dyDescent="0.25">
      <c r="A1196" s="47">
        <v>45456</v>
      </c>
      <c r="B1196" s="47">
        <v>45456</v>
      </c>
      <c r="C1196" s="36">
        <v>25171713</v>
      </c>
      <c r="D1196" s="25" t="s">
        <v>455</v>
      </c>
      <c r="E1196" s="30" t="s">
        <v>67</v>
      </c>
      <c r="F1196" s="48">
        <v>1885</v>
      </c>
      <c r="G1196" s="22">
        <f t="shared" si="18"/>
        <v>1885</v>
      </c>
      <c r="H1196" s="19">
        <v>1</v>
      </c>
      <c r="J1196" s="64"/>
    </row>
    <row r="1197" spans="1:10" ht="24" x14ac:dyDescent="0.25">
      <c r="A1197" s="49">
        <v>45456</v>
      </c>
      <c r="B1197" s="49">
        <v>45456</v>
      </c>
      <c r="C1197" s="37">
        <v>27172009</v>
      </c>
      <c r="D1197" s="18" t="s">
        <v>456</v>
      </c>
      <c r="E1197" s="29" t="s">
        <v>1210</v>
      </c>
      <c r="F1197" s="50">
        <v>1700</v>
      </c>
      <c r="G1197" s="22">
        <f t="shared" si="18"/>
        <v>3400</v>
      </c>
      <c r="H1197" s="19">
        <v>2</v>
      </c>
      <c r="J1197" s="64"/>
    </row>
    <row r="1198" spans="1:10" ht="36" x14ac:dyDescent="0.25">
      <c r="A1198" s="47">
        <v>45453</v>
      </c>
      <c r="B1198" s="47">
        <v>45453</v>
      </c>
      <c r="C1198" s="36">
        <v>31201513</v>
      </c>
      <c r="D1198" s="25" t="s">
        <v>98</v>
      </c>
      <c r="E1198" s="30" t="s">
        <v>67</v>
      </c>
      <c r="F1198" s="48">
        <v>290</v>
      </c>
      <c r="G1198" s="22">
        <f t="shared" si="18"/>
        <v>580</v>
      </c>
      <c r="H1198" s="19">
        <v>2</v>
      </c>
      <c r="J1198" s="64"/>
    </row>
    <row r="1199" spans="1:10" ht="24" x14ac:dyDescent="0.25">
      <c r="A1199" s="49">
        <v>45453</v>
      </c>
      <c r="B1199" s="49">
        <v>45453</v>
      </c>
      <c r="C1199" s="37">
        <v>14121803</v>
      </c>
      <c r="D1199" s="18" t="s">
        <v>681</v>
      </c>
      <c r="E1199" s="29" t="s">
        <v>67</v>
      </c>
      <c r="F1199" s="50">
        <v>245</v>
      </c>
      <c r="G1199" s="22">
        <f t="shared" si="18"/>
        <v>1225</v>
      </c>
      <c r="H1199" s="19">
        <v>5</v>
      </c>
      <c r="J1199" s="64"/>
    </row>
    <row r="1200" spans="1:10" ht="13.5" x14ac:dyDescent="0.25">
      <c r="A1200" s="47">
        <v>45446</v>
      </c>
      <c r="B1200" s="47">
        <v>45446</v>
      </c>
      <c r="C1200" s="36">
        <v>14111507</v>
      </c>
      <c r="D1200" s="25" t="s">
        <v>1455</v>
      </c>
      <c r="E1200" s="30" t="s">
        <v>1213</v>
      </c>
      <c r="F1200" s="48">
        <v>160</v>
      </c>
      <c r="G1200" s="22">
        <f t="shared" si="18"/>
        <v>19200</v>
      </c>
      <c r="H1200" s="19">
        <v>120</v>
      </c>
      <c r="J1200" s="64"/>
    </row>
    <row r="1201" spans="1:10" ht="13.5" x14ac:dyDescent="0.25">
      <c r="A1201" s="49">
        <v>45446</v>
      </c>
      <c r="B1201" s="49">
        <v>45446</v>
      </c>
      <c r="C1201" s="37">
        <v>14111507</v>
      </c>
      <c r="D1201" s="18" t="s">
        <v>1456</v>
      </c>
      <c r="E1201" s="29" t="s">
        <v>1213</v>
      </c>
      <c r="F1201" s="50">
        <v>125</v>
      </c>
      <c r="G1201" s="22">
        <f t="shared" si="18"/>
        <v>80250</v>
      </c>
      <c r="H1201" s="19">
        <v>642</v>
      </c>
      <c r="J1201" s="64"/>
    </row>
    <row r="1202" spans="1:10" ht="13.5" x14ac:dyDescent="0.25">
      <c r="A1202" s="47">
        <v>45428</v>
      </c>
      <c r="B1202" s="47">
        <v>45428</v>
      </c>
      <c r="C1202" s="36">
        <v>42231807</v>
      </c>
      <c r="D1202" s="25" t="s">
        <v>680</v>
      </c>
      <c r="E1202" s="30" t="s">
        <v>67</v>
      </c>
      <c r="F1202" s="48">
        <v>72.38</v>
      </c>
      <c r="G1202" s="22">
        <f t="shared" si="18"/>
        <v>144.76</v>
      </c>
      <c r="H1202" s="19">
        <v>2</v>
      </c>
      <c r="J1202" s="64"/>
    </row>
    <row r="1203" spans="1:10" ht="13.5" x14ac:dyDescent="0.25">
      <c r="A1203" s="49">
        <v>45428</v>
      </c>
      <c r="B1203" s="49">
        <v>45428</v>
      </c>
      <c r="C1203" s="37">
        <v>31151905</v>
      </c>
      <c r="D1203" s="18" t="s">
        <v>107</v>
      </c>
      <c r="E1203" s="29" t="s">
        <v>67</v>
      </c>
      <c r="F1203" s="50">
        <v>1224.5999999999999</v>
      </c>
      <c r="G1203" s="22">
        <f t="shared" si="18"/>
        <v>9796.7999999999993</v>
      </c>
      <c r="H1203" s="19">
        <v>8</v>
      </c>
      <c r="J1203" s="64"/>
    </row>
    <row r="1204" spans="1:10" ht="13.5" x14ac:dyDescent="0.25">
      <c r="A1204" s="47">
        <v>45428</v>
      </c>
      <c r="B1204" s="47">
        <v>45428</v>
      </c>
      <c r="C1204" s="36">
        <v>31201515</v>
      </c>
      <c r="D1204" s="25" t="s">
        <v>683</v>
      </c>
      <c r="E1204" s="30" t="s">
        <v>67</v>
      </c>
      <c r="F1204" s="48">
        <v>65</v>
      </c>
      <c r="G1204" s="22">
        <f t="shared" si="18"/>
        <v>65</v>
      </c>
      <c r="H1204" s="19">
        <v>1</v>
      </c>
      <c r="J1204" s="64"/>
    </row>
    <row r="1205" spans="1:10" ht="24" x14ac:dyDescent="0.25">
      <c r="A1205" s="49">
        <v>45428</v>
      </c>
      <c r="B1205" s="49">
        <v>45428</v>
      </c>
      <c r="C1205" s="37">
        <v>31201502</v>
      </c>
      <c r="D1205" s="18" t="s">
        <v>684</v>
      </c>
      <c r="E1205" s="29" t="s">
        <v>67</v>
      </c>
      <c r="F1205" s="50">
        <v>595</v>
      </c>
      <c r="G1205" s="22">
        <f t="shared" si="18"/>
        <v>1785</v>
      </c>
      <c r="H1205" s="19">
        <v>3</v>
      </c>
      <c r="J1205" s="64"/>
    </row>
    <row r="1206" spans="1:10" ht="24" x14ac:dyDescent="0.25">
      <c r="A1206" s="47">
        <v>45428</v>
      </c>
      <c r="B1206" s="47">
        <v>45428</v>
      </c>
      <c r="C1206" s="36">
        <v>31201502</v>
      </c>
      <c r="D1206" s="25" t="s">
        <v>686</v>
      </c>
      <c r="E1206" s="30" t="s">
        <v>67</v>
      </c>
      <c r="F1206" s="48">
        <v>750</v>
      </c>
      <c r="G1206" s="22">
        <f t="shared" si="18"/>
        <v>1500</v>
      </c>
      <c r="H1206" s="19">
        <v>2</v>
      </c>
      <c r="J1206" s="64"/>
    </row>
    <row r="1207" spans="1:10" ht="24" x14ac:dyDescent="0.25">
      <c r="A1207" s="49">
        <v>45428</v>
      </c>
      <c r="B1207" s="49">
        <v>45428</v>
      </c>
      <c r="C1207" s="37">
        <v>39121715</v>
      </c>
      <c r="D1207" s="18" t="s">
        <v>103</v>
      </c>
      <c r="E1207" s="29" t="s">
        <v>1191</v>
      </c>
      <c r="F1207" s="50">
        <v>74.17</v>
      </c>
      <c r="G1207" s="22">
        <f t="shared" si="18"/>
        <v>14834</v>
      </c>
      <c r="H1207" s="19">
        <v>200</v>
      </c>
      <c r="J1207" s="64"/>
    </row>
    <row r="1208" spans="1:10" ht="13.5" x14ac:dyDescent="0.25">
      <c r="A1208" s="47">
        <v>45428</v>
      </c>
      <c r="B1208" s="47">
        <v>45428</v>
      </c>
      <c r="C1208" s="36">
        <v>31201610</v>
      </c>
      <c r="D1208" s="25" t="s">
        <v>106</v>
      </c>
      <c r="E1208" s="30" t="s">
        <v>67</v>
      </c>
      <c r="F1208" s="48">
        <v>27.76</v>
      </c>
      <c r="G1208" s="22">
        <f t="shared" si="18"/>
        <v>1054.8800000000001</v>
      </c>
      <c r="H1208" s="19">
        <v>38</v>
      </c>
      <c r="J1208" s="64"/>
    </row>
    <row r="1209" spans="1:10" ht="13.5" x14ac:dyDescent="0.25">
      <c r="A1209" s="49">
        <v>45428</v>
      </c>
      <c r="B1209" s="49">
        <v>45428</v>
      </c>
      <c r="C1209" s="37">
        <v>39121607</v>
      </c>
      <c r="D1209" s="18" t="s">
        <v>1457</v>
      </c>
      <c r="E1209" s="29" t="s">
        <v>67</v>
      </c>
      <c r="F1209" s="50">
        <v>84.19</v>
      </c>
      <c r="G1209" s="22">
        <f t="shared" si="18"/>
        <v>3199.22</v>
      </c>
      <c r="H1209" s="19">
        <v>38</v>
      </c>
      <c r="J1209" s="64"/>
    </row>
    <row r="1210" spans="1:10" ht="13.5" x14ac:dyDescent="0.25">
      <c r="A1210" s="47">
        <v>45428</v>
      </c>
      <c r="B1210" s="47">
        <v>45428</v>
      </c>
      <c r="C1210" s="36">
        <v>40142327</v>
      </c>
      <c r="D1210" s="25" t="s">
        <v>102</v>
      </c>
      <c r="E1210" s="30" t="s">
        <v>67</v>
      </c>
      <c r="F1210" s="48">
        <v>80.930000000000007</v>
      </c>
      <c r="G1210" s="22">
        <f t="shared" si="18"/>
        <v>1942.3200000000002</v>
      </c>
      <c r="H1210" s="19">
        <v>24</v>
      </c>
      <c r="J1210" s="64"/>
    </row>
    <row r="1211" spans="1:10" ht="13.5" x14ac:dyDescent="0.25">
      <c r="A1211" s="49">
        <v>45428</v>
      </c>
      <c r="B1211" s="49">
        <v>45428</v>
      </c>
      <c r="C1211" s="37">
        <v>47131705</v>
      </c>
      <c r="D1211" s="18" t="s">
        <v>756</v>
      </c>
      <c r="E1211" s="29" t="s">
        <v>67</v>
      </c>
      <c r="F1211" s="50">
        <v>142.38</v>
      </c>
      <c r="G1211" s="22">
        <f t="shared" si="18"/>
        <v>2278.08</v>
      </c>
      <c r="H1211" s="19">
        <v>16</v>
      </c>
      <c r="J1211" s="64"/>
    </row>
    <row r="1212" spans="1:10" ht="13.5" x14ac:dyDescent="0.25">
      <c r="A1212" s="47">
        <v>45428</v>
      </c>
      <c r="B1212" s="47">
        <v>45428</v>
      </c>
      <c r="C1212" s="36">
        <v>40141719</v>
      </c>
      <c r="D1212" s="25" t="s">
        <v>1458</v>
      </c>
      <c r="E1212" s="30" t="s">
        <v>67</v>
      </c>
      <c r="F1212" s="48">
        <v>9.98</v>
      </c>
      <c r="G1212" s="22">
        <f t="shared" si="18"/>
        <v>159.68</v>
      </c>
      <c r="H1212" s="19">
        <v>16</v>
      </c>
      <c r="J1212" s="64"/>
    </row>
    <row r="1213" spans="1:10" ht="36" x14ac:dyDescent="0.25">
      <c r="A1213" s="49">
        <v>45428</v>
      </c>
      <c r="B1213" s="49">
        <v>45428</v>
      </c>
      <c r="C1213" s="37">
        <v>31231314</v>
      </c>
      <c r="D1213" s="18" t="s">
        <v>105</v>
      </c>
      <c r="E1213" s="29" t="s">
        <v>67</v>
      </c>
      <c r="F1213" s="50">
        <v>297</v>
      </c>
      <c r="G1213" s="22">
        <f t="shared" si="18"/>
        <v>1782</v>
      </c>
      <c r="H1213" s="19">
        <v>6</v>
      </c>
      <c r="J1213" s="64"/>
    </row>
    <row r="1214" spans="1:10" ht="24" x14ac:dyDescent="0.25">
      <c r="A1214" s="47">
        <v>45428</v>
      </c>
      <c r="B1214" s="47">
        <v>45428</v>
      </c>
      <c r="C1214" s="36">
        <v>31231308</v>
      </c>
      <c r="D1214" s="25" t="s">
        <v>104</v>
      </c>
      <c r="E1214" s="30" t="s">
        <v>67</v>
      </c>
      <c r="F1214" s="48">
        <v>458.55</v>
      </c>
      <c r="G1214" s="22">
        <f t="shared" si="18"/>
        <v>458.55</v>
      </c>
      <c r="H1214" s="19">
        <v>1</v>
      </c>
      <c r="J1214" s="64"/>
    </row>
    <row r="1215" spans="1:10" ht="24" x14ac:dyDescent="0.25">
      <c r="A1215" s="49">
        <v>45428</v>
      </c>
      <c r="B1215" s="49">
        <v>45428</v>
      </c>
      <c r="C1215" s="37">
        <v>31231308</v>
      </c>
      <c r="D1215" s="18" t="s">
        <v>811</v>
      </c>
      <c r="E1215" s="29" t="s">
        <v>67</v>
      </c>
      <c r="F1215" s="50">
        <v>760</v>
      </c>
      <c r="G1215" s="22">
        <f t="shared" si="18"/>
        <v>760</v>
      </c>
      <c r="H1215" s="19">
        <v>1</v>
      </c>
      <c r="J1215" s="64"/>
    </row>
    <row r="1216" spans="1:10" ht="13.5" x14ac:dyDescent="0.25">
      <c r="A1216" s="47">
        <v>45428</v>
      </c>
      <c r="B1216" s="47">
        <v>45428</v>
      </c>
      <c r="C1216" s="36">
        <v>52151504</v>
      </c>
      <c r="D1216" s="25" t="s">
        <v>1459</v>
      </c>
      <c r="E1216" s="30" t="s">
        <v>506</v>
      </c>
      <c r="F1216" s="48">
        <v>100</v>
      </c>
      <c r="G1216" s="22">
        <f t="shared" si="18"/>
        <v>200</v>
      </c>
      <c r="H1216" s="19">
        <v>2</v>
      </c>
      <c r="J1216" s="64"/>
    </row>
    <row r="1217" spans="1:10" ht="13.5" x14ac:dyDescent="0.25">
      <c r="A1217" s="49">
        <v>45428</v>
      </c>
      <c r="B1217" s="49">
        <v>45428</v>
      </c>
      <c r="C1217" s="37">
        <v>52151504</v>
      </c>
      <c r="D1217" s="18" t="s">
        <v>1460</v>
      </c>
      <c r="E1217" s="29" t="s">
        <v>67</v>
      </c>
      <c r="F1217" s="50">
        <v>138</v>
      </c>
      <c r="G1217" s="22">
        <f t="shared" si="18"/>
        <v>552</v>
      </c>
      <c r="H1217" s="19">
        <v>4</v>
      </c>
      <c r="J1217" s="64"/>
    </row>
    <row r="1218" spans="1:10" ht="24" x14ac:dyDescent="0.25">
      <c r="A1218" s="47">
        <v>45428</v>
      </c>
      <c r="B1218" s="47">
        <v>45428</v>
      </c>
      <c r="C1218" s="36">
        <v>49101602</v>
      </c>
      <c r="D1218" s="25" t="s">
        <v>1461</v>
      </c>
      <c r="E1218" s="30" t="s">
        <v>67</v>
      </c>
      <c r="F1218" s="48">
        <v>31.42</v>
      </c>
      <c r="G1218" s="22">
        <f t="shared" si="18"/>
        <v>188.52</v>
      </c>
      <c r="H1218" s="19">
        <v>6</v>
      </c>
      <c r="J1218" s="64"/>
    </row>
    <row r="1219" spans="1:10" ht="13.5" x14ac:dyDescent="0.25">
      <c r="A1219" s="49">
        <v>45428</v>
      </c>
      <c r="B1219" s="49">
        <v>45428</v>
      </c>
      <c r="C1219" s="37">
        <v>44122011</v>
      </c>
      <c r="D1219" s="18" t="s">
        <v>1462</v>
      </c>
      <c r="E1219" s="29" t="s">
        <v>508</v>
      </c>
      <c r="F1219" s="50">
        <v>400</v>
      </c>
      <c r="G1219" s="22">
        <f t="shared" si="18"/>
        <v>18800</v>
      </c>
      <c r="H1219" s="19">
        <v>47</v>
      </c>
      <c r="J1219" s="64"/>
    </row>
    <row r="1220" spans="1:10" ht="24" x14ac:dyDescent="0.25">
      <c r="A1220" s="47">
        <v>45428</v>
      </c>
      <c r="B1220" s="47">
        <v>45428</v>
      </c>
      <c r="C1220" s="36">
        <v>44122003</v>
      </c>
      <c r="D1220" s="25" t="s">
        <v>73</v>
      </c>
      <c r="E1220" s="30" t="s">
        <v>67</v>
      </c>
      <c r="F1220" s="48">
        <v>34.22</v>
      </c>
      <c r="G1220" s="22">
        <f t="shared" si="18"/>
        <v>239.54</v>
      </c>
      <c r="H1220" s="19">
        <v>7</v>
      </c>
      <c r="J1220" s="64"/>
    </row>
    <row r="1221" spans="1:10" ht="13.5" x14ac:dyDescent="0.25">
      <c r="A1221" s="49">
        <v>45428</v>
      </c>
      <c r="B1221" s="49">
        <v>45428</v>
      </c>
      <c r="C1221" s="37">
        <v>44122017</v>
      </c>
      <c r="D1221" s="18" t="s">
        <v>1463</v>
      </c>
      <c r="E1221" s="29" t="s">
        <v>508</v>
      </c>
      <c r="F1221" s="50">
        <v>640.15</v>
      </c>
      <c r="G1221" s="22">
        <f t="shared" si="18"/>
        <v>5761.3499999999995</v>
      </c>
      <c r="H1221" s="19">
        <v>9</v>
      </c>
      <c r="J1221" s="64"/>
    </row>
    <row r="1222" spans="1:10" ht="24" x14ac:dyDescent="0.25">
      <c r="A1222" s="47">
        <v>45426</v>
      </c>
      <c r="B1222" s="47">
        <v>45426</v>
      </c>
      <c r="C1222" s="36">
        <v>30151703</v>
      </c>
      <c r="D1222" s="25" t="s">
        <v>1464</v>
      </c>
      <c r="E1222" s="30" t="s">
        <v>67</v>
      </c>
      <c r="F1222" s="48">
        <v>52</v>
      </c>
      <c r="G1222" s="22">
        <f t="shared" si="18"/>
        <v>208</v>
      </c>
      <c r="H1222" s="19">
        <v>4</v>
      </c>
      <c r="J1222" s="64"/>
    </row>
    <row r="1223" spans="1:10" ht="24" x14ac:dyDescent="0.25">
      <c r="A1223" s="49">
        <v>45426</v>
      </c>
      <c r="B1223" s="49">
        <v>45426</v>
      </c>
      <c r="C1223" s="37">
        <v>30151703</v>
      </c>
      <c r="D1223" s="18" t="s">
        <v>1465</v>
      </c>
      <c r="E1223" s="29" t="s">
        <v>67</v>
      </c>
      <c r="F1223" s="50">
        <v>56</v>
      </c>
      <c r="G1223" s="22">
        <f t="shared" si="18"/>
        <v>280</v>
      </c>
      <c r="H1223" s="19">
        <v>5</v>
      </c>
      <c r="J1223" s="64"/>
    </row>
    <row r="1224" spans="1:10" ht="24" x14ac:dyDescent="0.25">
      <c r="A1224" s="47">
        <v>45426</v>
      </c>
      <c r="B1224" s="47">
        <v>45426</v>
      </c>
      <c r="C1224" s="36">
        <v>30151703</v>
      </c>
      <c r="D1224" s="25" t="s">
        <v>95</v>
      </c>
      <c r="E1224" s="30" t="s">
        <v>67</v>
      </c>
      <c r="F1224" s="48">
        <v>14</v>
      </c>
      <c r="G1224" s="22">
        <f t="shared" si="18"/>
        <v>56</v>
      </c>
      <c r="H1224" s="19">
        <v>4</v>
      </c>
      <c r="J1224" s="64"/>
    </row>
    <row r="1225" spans="1:10" ht="24" x14ac:dyDescent="0.25">
      <c r="A1225" s="49">
        <v>45426</v>
      </c>
      <c r="B1225" s="49">
        <v>45426</v>
      </c>
      <c r="C1225" s="37">
        <v>30151703</v>
      </c>
      <c r="D1225" s="18" t="s">
        <v>510</v>
      </c>
      <c r="E1225" s="29" t="s">
        <v>67</v>
      </c>
      <c r="F1225" s="50">
        <v>57</v>
      </c>
      <c r="G1225" s="22">
        <f t="shared" si="18"/>
        <v>285</v>
      </c>
      <c r="H1225" s="19">
        <v>5</v>
      </c>
      <c r="J1225" s="64"/>
    </row>
    <row r="1226" spans="1:10" ht="13.5" x14ac:dyDescent="0.25">
      <c r="A1226" s="47">
        <v>45426</v>
      </c>
      <c r="B1226" s="47">
        <v>45426</v>
      </c>
      <c r="C1226" s="36">
        <v>30151703</v>
      </c>
      <c r="D1226" s="25" t="s">
        <v>1466</v>
      </c>
      <c r="E1226" s="30" t="s">
        <v>67</v>
      </c>
      <c r="F1226" s="48">
        <v>52</v>
      </c>
      <c r="G1226" s="22">
        <f t="shared" ref="G1226:G1289" si="19">F1226*H1226</f>
        <v>208</v>
      </c>
      <c r="H1226" s="19">
        <v>4</v>
      </c>
      <c r="J1226" s="64"/>
    </row>
    <row r="1227" spans="1:10" ht="13.5" x14ac:dyDescent="0.25">
      <c r="A1227" s="49">
        <v>45426</v>
      </c>
      <c r="B1227" s="49">
        <v>45426</v>
      </c>
      <c r="C1227" s="37">
        <v>30151703</v>
      </c>
      <c r="D1227" s="18" t="s">
        <v>1467</v>
      </c>
      <c r="E1227" s="29" t="s">
        <v>67</v>
      </c>
      <c r="F1227" s="50">
        <v>55</v>
      </c>
      <c r="G1227" s="22">
        <f t="shared" si="19"/>
        <v>275</v>
      </c>
      <c r="H1227" s="19">
        <v>5</v>
      </c>
      <c r="J1227" s="64"/>
    </row>
    <row r="1228" spans="1:10" ht="13.5" x14ac:dyDescent="0.25">
      <c r="A1228" s="47">
        <v>45426</v>
      </c>
      <c r="B1228" s="47">
        <v>45426</v>
      </c>
      <c r="C1228" s="36">
        <v>30151703</v>
      </c>
      <c r="D1228" s="25" t="s">
        <v>97</v>
      </c>
      <c r="E1228" s="30" t="s">
        <v>67</v>
      </c>
      <c r="F1228" s="48">
        <v>52</v>
      </c>
      <c r="G1228" s="22">
        <f t="shared" si="19"/>
        <v>208</v>
      </c>
      <c r="H1228" s="19">
        <v>4</v>
      </c>
      <c r="J1228" s="64"/>
    </row>
    <row r="1229" spans="1:10" ht="13.5" x14ac:dyDescent="0.25">
      <c r="A1229" s="49">
        <v>45426</v>
      </c>
      <c r="B1229" s="49">
        <v>45426</v>
      </c>
      <c r="C1229" s="37">
        <v>30151703</v>
      </c>
      <c r="D1229" s="18" t="s">
        <v>96</v>
      </c>
      <c r="E1229" s="29" t="s">
        <v>67</v>
      </c>
      <c r="F1229" s="50">
        <v>55</v>
      </c>
      <c r="G1229" s="22">
        <f t="shared" si="19"/>
        <v>275</v>
      </c>
      <c r="H1229" s="19">
        <v>5</v>
      </c>
      <c r="J1229" s="64"/>
    </row>
    <row r="1230" spans="1:10" ht="13.5" x14ac:dyDescent="0.25">
      <c r="A1230" s="47">
        <v>45422</v>
      </c>
      <c r="B1230" s="47">
        <v>45422</v>
      </c>
      <c r="C1230" s="36">
        <v>46181504</v>
      </c>
      <c r="D1230" s="25" t="s">
        <v>689</v>
      </c>
      <c r="E1230" s="30" t="s">
        <v>1214</v>
      </c>
      <c r="F1230" s="48">
        <v>400</v>
      </c>
      <c r="G1230" s="22">
        <f t="shared" si="19"/>
        <v>13200</v>
      </c>
      <c r="H1230" s="19">
        <v>33</v>
      </c>
      <c r="J1230" s="64"/>
    </row>
    <row r="1231" spans="1:10" ht="24" x14ac:dyDescent="0.25">
      <c r="A1231" s="49">
        <v>45422</v>
      </c>
      <c r="B1231" s="49">
        <v>45422</v>
      </c>
      <c r="C1231" s="37">
        <v>56111906</v>
      </c>
      <c r="D1231" s="18" t="s">
        <v>804</v>
      </c>
      <c r="E1231" s="29" t="s">
        <v>67</v>
      </c>
      <c r="F1231" s="50">
        <v>3390</v>
      </c>
      <c r="G1231" s="22">
        <f t="shared" si="19"/>
        <v>3390</v>
      </c>
      <c r="H1231" s="19">
        <v>1</v>
      </c>
      <c r="J1231" s="64"/>
    </row>
    <row r="1232" spans="1:10" ht="24" x14ac:dyDescent="0.25">
      <c r="A1232" s="47">
        <v>45422</v>
      </c>
      <c r="B1232" s="47">
        <v>45422</v>
      </c>
      <c r="C1232" s="36">
        <v>39121409</v>
      </c>
      <c r="D1232" s="25" t="s">
        <v>805</v>
      </c>
      <c r="E1232" s="30" t="s">
        <v>67</v>
      </c>
      <c r="F1232" s="48">
        <v>298</v>
      </c>
      <c r="G1232" s="22">
        <f t="shared" si="19"/>
        <v>20860</v>
      </c>
      <c r="H1232" s="19">
        <v>70</v>
      </c>
      <c r="J1232" s="64"/>
    </row>
    <row r="1233" spans="1:10" ht="13.5" x14ac:dyDescent="0.25">
      <c r="A1233" s="49">
        <v>45422</v>
      </c>
      <c r="B1233" s="49">
        <v>45422</v>
      </c>
      <c r="C1233" s="37">
        <v>26121609</v>
      </c>
      <c r="D1233" s="18" t="s">
        <v>402</v>
      </c>
      <c r="E1233" s="29" t="s">
        <v>67</v>
      </c>
      <c r="F1233" s="50">
        <v>64</v>
      </c>
      <c r="G1233" s="22">
        <f t="shared" si="19"/>
        <v>3840</v>
      </c>
      <c r="H1233" s="19">
        <v>60</v>
      </c>
      <c r="J1233" s="64"/>
    </row>
    <row r="1234" spans="1:10" ht="13.5" x14ac:dyDescent="0.25">
      <c r="A1234" s="47">
        <v>45422</v>
      </c>
      <c r="B1234" s="47">
        <v>45422</v>
      </c>
      <c r="C1234" s="36">
        <v>26121609</v>
      </c>
      <c r="D1234" s="25" t="s">
        <v>403</v>
      </c>
      <c r="E1234" s="30" t="s">
        <v>67</v>
      </c>
      <c r="F1234" s="48">
        <v>755</v>
      </c>
      <c r="G1234" s="22">
        <f t="shared" si="19"/>
        <v>2265</v>
      </c>
      <c r="H1234" s="19">
        <v>3</v>
      </c>
      <c r="J1234" s="64"/>
    </row>
    <row r="1235" spans="1:10" ht="13.5" x14ac:dyDescent="0.25">
      <c r="A1235" s="49">
        <v>45422</v>
      </c>
      <c r="B1235" s="49">
        <v>45422</v>
      </c>
      <c r="C1235" s="37">
        <v>47131604</v>
      </c>
      <c r="D1235" s="18" t="s">
        <v>156</v>
      </c>
      <c r="E1235" s="29" t="s">
        <v>67</v>
      </c>
      <c r="F1235" s="50">
        <v>110</v>
      </c>
      <c r="G1235" s="22">
        <f t="shared" si="19"/>
        <v>990</v>
      </c>
      <c r="H1235" s="19">
        <v>9</v>
      </c>
      <c r="J1235" s="64"/>
    </row>
    <row r="1236" spans="1:10" ht="13.5" x14ac:dyDescent="0.25">
      <c r="A1236" s="47">
        <v>45422</v>
      </c>
      <c r="B1236" s="47">
        <v>45422</v>
      </c>
      <c r="C1236" s="36">
        <v>47131604</v>
      </c>
      <c r="D1236" s="25" t="s">
        <v>157</v>
      </c>
      <c r="E1236" s="30" t="s">
        <v>1211</v>
      </c>
      <c r="F1236" s="48">
        <v>71.5</v>
      </c>
      <c r="G1236" s="22">
        <f t="shared" si="19"/>
        <v>4147</v>
      </c>
      <c r="H1236" s="19">
        <v>58</v>
      </c>
      <c r="J1236" s="64"/>
    </row>
    <row r="1237" spans="1:10" ht="13.5" x14ac:dyDescent="0.25">
      <c r="A1237" s="49">
        <v>45422</v>
      </c>
      <c r="B1237" s="49">
        <v>45422</v>
      </c>
      <c r="C1237" s="37">
        <v>47131604</v>
      </c>
      <c r="D1237" s="18" t="s">
        <v>158</v>
      </c>
      <c r="E1237" s="29" t="s">
        <v>67</v>
      </c>
      <c r="F1237" s="50">
        <v>500</v>
      </c>
      <c r="G1237" s="22">
        <f t="shared" si="19"/>
        <v>3000</v>
      </c>
      <c r="H1237" s="19">
        <v>6</v>
      </c>
      <c r="J1237" s="64"/>
    </row>
    <row r="1238" spans="1:10" ht="24" x14ac:dyDescent="0.25">
      <c r="A1238" s="47">
        <v>45422</v>
      </c>
      <c r="B1238" s="47">
        <v>45422</v>
      </c>
      <c r="C1238" s="36">
        <v>60121231</v>
      </c>
      <c r="D1238" s="25" t="s">
        <v>125</v>
      </c>
      <c r="E1238" s="30" t="s">
        <v>67</v>
      </c>
      <c r="F1238" s="48">
        <v>650</v>
      </c>
      <c r="G1238" s="22">
        <f t="shared" si="19"/>
        <v>5200</v>
      </c>
      <c r="H1238" s="19">
        <v>8</v>
      </c>
      <c r="J1238" s="64"/>
    </row>
    <row r="1239" spans="1:10" ht="13.5" x14ac:dyDescent="0.25">
      <c r="A1239" s="49">
        <v>45422</v>
      </c>
      <c r="B1239" s="49">
        <v>45422</v>
      </c>
      <c r="C1239" s="37">
        <v>40142202</v>
      </c>
      <c r="D1239" s="18" t="s">
        <v>111</v>
      </c>
      <c r="E1239" s="29" t="s">
        <v>67</v>
      </c>
      <c r="F1239" s="50">
        <v>324.33999999999997</v>
      </c>
      <c r="G1239" s="22">
        <f t="shared" si="19"/>
        <v>4865.0999999999995</v>
      </c>
      <c r="H1239" s="19">
        <v>15</v>
      </c>
      <c r="J1239" s="64"/>
    </row>
    <row r="1240" spans="1:10" ht="13.5" x14ac:dyDescent="0.25">
      <c r="A1240" s="47">
        <v>45422</v>
      </c>
      <c r="B1240" s="47">
        <v>45422</v>
      </c>
      <c r="C1240" s="36">
        <v>40142202</v>
      </c>
      <c r="D1240" s="25" t="s">
        <v>808</v>
      </c>
      <c r="E1240" s="30" t="s">
        <v>67</v>
      </c>
      <c r="F1240" s="48">
        <v>635</v>
      </c>
      <c r="G1240" s="22">
        <f t="shared" si="19"/>
        <v>1270</v>
      </c>
      <c r="H1240" s="19">
        <v>2</v>
      </c>
      <c r="J1240" s="64"/>
    </row>
    <row r="1241" spans="1:10" ht="13.5" x14ac:dyDescent="0.25">
      <c r="A1241" s="49">
        <v>45422</v>
      </c>
      <c r="B1241" s="49">
        <v>45422</v>
      </c>
      <c r="C1241" s="37">
        <v>40142202</v>
      </c>
      <c r="D1241" s="18" t="s">
        <v>809</v>
      </c>
      <c r="E1241" s="29" t="s">
        <v>67</v>
      </c>
      <c r="F1241" s="50">
        <v>825</v>
      </c>
      <c r="G1241" s="22">
        <f t="shared" si="19"/>
        <v>825</v>
      </c>
      <c r="H1241" s="19">
        <v>1</v>
      </c>
      <c r="J1241" s="64"/>
    </row>
    <row r="1242" spans="1:10" ht="13.5" x14ac:dyDescent="0.25">
      <c r="A1242" s="47">
        <v>45422</v>
      </c>
      <c r="B1242" s="47">
        <v>45422</v>
      </c>
      <c r="C1242" s="36">
        <v>32121502</v>
      </c>
      <c r="D1242" s="25" t="s">
        <v>1468</v>
      </c>
      <c r="E1242" s="30" t="s">
        <v>67</v>
      </c>
      <c r="F1242" s="48">
        <v>290</v>
      </c>
      <c r="G1242" s="22">
        <f t="shared" si="19"/>
        <v>1450</v>
      </c>
      <c r="H1242" s="19">
        <v>5</v>
      </c>
      <c r="J1242" s="64"/>
    </row>
    <row r="1243" spans="1:10" ht="13.5" x14ac:dyDescent="0.25">
      <c r="A1243" s="49">
        <v>45422</v>
      </c>
      <c r="B1243" s="49">
        <v>45422</v>
      </c>
      <c r="C1243" s="37">
        <v>32121502</v>
      </c>
      <c r="D1243" s="18" t="s">
        <v>1469</v>
      </c>
      <c r="E1243" s="29" t="s">
        <v>67</v>
      </c>
      <c r="F1243" s="50">
        <v>285</v>
      </c>
      <c r="G1243" s="22">
        <f t="shared" si="19"/>
        <v>1425</v>
      </c>
      <c r="H1243" s="19">
        <v>5</v>
      </c>
      <c r="J1243" s="64"/>
    </row>
    <row r="1244" spans="1:10" ht="13.5" x14ac:dyDescent="0.25">
      <c r="A1244" s="47">
        <v>45422</v>
      </c>
      <c r="B1244" s="47">
        <v>45422</v>
      </c>
      <c r="C1244" s="36">
        <v>32121502</v>
      </c>
      <c r="D1244" s="25" t="s">
        <v>1470</v>
      </c>
      <c r="E1244" s="30" t="s">
        <v>67</v>
      </c>
      <c r="F1244" s="48">
        <v>325</v>
      </c>
      <c r="G1244" s="22">
        <f t="shared" si="19"/>
        <v>1950</v>
      </c>
      <c r="H1244" s="19">
        <v>6</v>
      </c>
      <c r="J1244" s="64"/>
    </row>
    <row r="1245" spans="1:10" ht="13.5" x14ac:dyDescent="0.25">
      <c r="A1245" s="49">
        <v>45422</v>
      </c>
      <c r="B1245" s="49">
        <v>45422</v>
      </c>
      <c r="C1245" s="37">
        <v>32121502</v>
      </c>
      <c r="D1245" s="18" t="s">
        <v>1471</v>
      </c>
      <c r="E1245" s="29" t="s">
        <v>67</v>
      </c>
      <c r="F1245" s="50">
        <v>360</v>
      </c>
      <c r="G1245" s="22">
        <f t="shared" si="19"/>
        <v>1440</v>
      </c>
      <c r="H1245" s="19">
        <v>4</v>
      </c>
      <c r="J1245" s="64"/>
    </row>
    <row r="1246" spans="1:10" ht="13.5" x14ac:dyDescent="0.25">
      <c r="A1246" s="47">
        <v>45422</v>
      </c>
      <c r="B1246" s="47">
        <v>45422</v>
      </c>
      <c r="C1246" s="36">
        <v>32121502</v>
      </c>
      <c r="D1246" s="25" t="s">
        <v>392</v>
      </c>
      <c r="E1246" s="30" t="s">
        <v>67</v>
      </c>
      <c r="F1246" s="48">
        <v>325</v>
      </c>
      <c r="G1246" s="22">
        <f t="shared" si="19"/>
        <v>1625</v>
      </c>
      <c r="H1246" s="19">
        <v>5</v>
      </c>
      <c r="J1246" s="64"/>
    </row>
    <row r="1247" spans="1:10" ht="24" x14ac:dyDescent="0.25">
      <c r="A1247" s="49">
        <v>45422</v>
      </c>
      <c r="B1247" s="49">
        <v>45422</v>
      </c>
      <c r="C1247" s="37">
        <v>32121502</v>
      </c>
      <c r="D1247" s="18" t="s">
        <v>1472</v>
      </c>
      <c r="E1247" s="29" t="s">
        <v>67</v>
      </c>
      <c r="F1247" s="50">
        <v>627.57000000000005</v>
      </c>
      <c r="G1247" s="22">
        <f t="shared" si="19"/>
        <v>3137.8500000000004</v>
      </c>
      <c r="H1247" s="19">
        <v>5</v>
      </c>
      <c r="J1247" s="64"/>
    </row>
    <row r="1248" spans="1:10" ht="13.5" x14ac:dyDescent="0.25">
      <c r="A1248" s="47">
        <v>45422</v>
      </c>
      <c r="B1248" s="47">
        <v>45422</v>
      </c>
      <c r="C1248" s="36">
        <v>32121502</v>
      </c>
      <c r="D1248" s="25" t="s">
        <v>1473</v>
      </c>
      <c r="E1248" s="30" t="s">
        <v>67</v>
      </c>
      <c r="F1248" s="48">
        <v>289</v>
      </c>
      <c r="G1248" s="22">
        <f t="shared" si="19"/>
        <v>1734</v>
      </c>
      <c r="H1248" s="19">
        <v>6</v>
      </c>
      <c r="J1248" s="64"/>
    </row>
    <row r="1249" spans="1:10" ht="13.5" x14ac:dyDescent="0.25">
      <c r="A1249" s="49">
        <v>45422</v>
      </c>
      <c r="B1249" s="49">
        <v>45422</v>
      </c>
      <c r="C1249" s="37">
        <v>39121409</v>
      </c>
      <c r="D1249" s="18" t="s">
        <v>737</v>
      </c>
      <c r="E1249" s="29" t="s">
        <v>67</v>
      </c>
      <c r="F1249" s="50">
        <v>35</v>
      </c>
      <c r="G1249" s="22">
        <f t="shared" si="19"/>
        <v>490</v>
      </c>
      <c r="H1249" s="19">
        <v>14</v>
      </c>
      <c r="J1249" s="64"/>
    </row>
    <row r="1250" spans="1:10" ht="13.5" x14ac:dyDescent="0.25">
      <c r="A1250" s="47">
        <v>45422</v>
      </c>
      <c r="B1250" s="47">
        <v>45422</v>
      </c>
      <c r="C1250" s="36">
        <v>39121529</v>
      </c>
      <c r="D1250" s="25" t="s">
        <v>394</v>
      </c>
      <c r="E1250" s="30" t="s">
        <v>67</v>
      </c>
      <c r="F1250" s="48">
        <v>684.52</v>
      </c>
      <c r="G1250" s="22">
        <f t="shared" si="19"/>
        <v>2053.56</v>
      </c>
      <c r="H1250" s="19">
        <v>3</v>
      </c>
      <c r="J1250" s="64"/>
    </row>
    <row r="1251" spans="1:10" ht="24" x14ac:dyDescent="0.25">
      <c r="A1251" s="49">
        <v>45422</v>
      </c>
      <c r="B1251" s="49">
        <v>45422</v>
      </c>
      <c r="C1251" s="37">
        <v>39121529</v>
      </c>
      <c r="D1251" s="18" t="s">
        <v>739</v>
      </c>
      <c r="E1251" s="29" t="s">
        <v>67</v>
      </c>
      <c r="F1251" s="50">
        <v>1088</v>
      </c>
      <c r="G1251" s="22">
        <f t="shared" si="19"/>
        <v>1088</v>
      </c>
      <c r="H1251" s="19">
        <v>1</v>
      </c>
      <c r="J1251" s="64"/>
    </row>
    <row r="1252" spans="1:10" ht="13.5" x14ac:dyDescent="0.25">
      <c r="A1252" s="47">
        <v>45422</v>
      </c>
      <c r="B1252" s="47">
        <v>45422</v>
      </c>
      <c r="C1252" s="36">
        <v>39121529</v>
      </c>
      <c r="D1252" s="25" t="s">
        <v>393</v>
      </c>
      <c r="E1252" s="30" t="s">
        <v>67</v>
      </c>
      <c r="F1252" s="48">
        <v>1015.89</v>
      </c>
      <c r="G1252" s="22">
        <f t="shared" si="19"/>
        <v>1015.89</v>
      </c>
      <c r="H1252" s="19">
        <v>1</v>
      </c>
      <c r="J1252" s="64"/>
    </row>
    <row r="1253" spans="1:10" ht="13.5" x14ac:dyDescent="0.25">
      <c r="A1253" s="49">
        <v>45422</v>
      </c>
      <c r="B1253" s="49">
        <v>45422</v>
      </c>
      <c r="C1253" s="37">
        <v>39121529</v>
      </c>
      <c r="D1253" s="18" t="s">
        <v>740</v>
      </c>
      <c r="E1253" s="29" t="s">
        <v>67</v>
      </c>
      <c r="F1253" s="50">
        <v>1270</v>
      </c>
      <c r="G1253" s="22">
        <f t="shared" si="19"/>
        <v>1270</v>
      </c>
      <c r="H1253" s="19">
        <v>1</v>
      </c>
      <c r="J1253" s="64"/>
    </row>
    <row r="1254" spans="1:10" ht="13.5" x14ac:dyDescent="0.25">
      <c r="A1254" s="47">
        <v>45422</v>
      </c>
      <c r="B1254" s="47">
        <v>45422</v>
      </c>
      <c r="C1254" s="36">
        <v>39121529</v>
      </c>
      <c r="D1254" s="25" t="s">
        <v>395</v>
      </c>
      <c r="E1254" s="30" t="s">
        <v>67</v>
      </c>
      <c r="F1254" s="48">
        <v>35</v>
      </c>
      <c r="G1254" s="22">
        <f t="shared" si="19"/>
        <v>35</v>
      </c>
      <c r="H1254" s="19">
        <v>1</v>
      </c>
      <c r="J1254" s="64"/>
    </row>
    <row r="1255" spans="1:10" ht="13.5" x14ac:dyDescent="0.25">
      <c r="A1255" s="49">
        <v>45422</v>
      </c>
      <c r="B1255" s="49">
        <v>45422</v>
      </c>
      <c r="C1255" s="37">
        <v>31162403</v>
      </c>
      <c r="D1255" s="18" t="s">
        <v>1474</v>
      </c>
      <c r="E1255" s="29" t="s">
        <v>67</v>
      </c>
      <c r="F1255" s="50">
        <v>130</v>
      </c>
      <c r="G1255" s="22">
        <f t="shared" si="19"/>
        <v>260</v>
      </c>
      <c r="H1255" s="19">
        <v>2</v>
      </c>
      <c r="J1255" s="64"/>
    </row>
    <row r="1256" spans="1:10" ht="13.5" x14ac:dyDescent="0.25">
      <c r="A1256" s="47">
        <v>45422</v>
      </c>
      <c r="B1256" s="47">
        <v>45422</v>
      </c>
      <c r="C1256" s="36">
        <v>40142320</v>
      </c>
      <c r="D1256" s="25" t="s">
        <v>753</v>
      </c>
      <c r="E1256" s="30" t="s">
        <v>67</v>
      </c>
      <c r="F1256" s="48">
        <v>5.42</v>
      </c>
      <c r="G1256" s="22">
        <f t="shared" si="19"/>
        <v>43.36</v>
      </c>
      <c r="H1256" s="19">
        <v>8</v>
      </c>
      <c r="J1256" s="64"/>
    </row>
    <row r="1257" spans="1:10" ht="13.5" x14ac:dyDescent="0.25">
      <c r="A1257" s="49">
        <v>45422</v>
      </c>
      <c r="B1257" s="49">
        <v>45422</v>
      </c>
      <c r="C1257" s="37">
        <v>31163215</v>
      </c>
      <c r="D1257" s="18" t="s">
        <v>762</v>
      </c>
      <c r="E1257" s="29" t="s">
        <v>67</v>
      </c>
      <c r="F1257" s="50">
        <v>25</v>
      </c>
      <c r="G1257" s="22">
        <f t="shared" si="19"/>
        <v>300</v>
      </c>
      <c r="H1257" s="19">
        <v>12</v>
      </c>
      <c r="J1257" s="64"/>
    </row>
    <row r="1258" spans="1:10" ht="13.5" x14ac:dyDescent="0.25">
      <c r="A1258" s="47">
        <v>45422</v>
      </c>
      <c r="B1258" s="47">
        <v>45422</v>
      </c>
      <c r="C1258" s="36">
        <v>31162407</v>
      </c>
      <c r="D1258" s="25" t="s">
        <v>112</v>
      </c>
      <c r="E1258" s="30" t="s">
        <v>67</v>
      </c>
      <c r="F1258" s="48">
        <v>242.69</v>
      </c>
      <c r="G1258" s="22">
        <f t="shared" si="19"/>
        <v>1213.45</v>
      </c>
      <c r="H1258" s="19">
        <v>5</v>
      </c>
      <c r="J1258" s="64"/>
    </row>
    <row r="1259" spans="1:10" ht="13.5" x14ac:dyDescent="0.25">
      <c r="A1259" s="49">
        <v>45422</v>
      </c>
      <c r="B1259" s="49">
        <v>45422</v>
      </c>
      <c r="C1259" s="37">
        <v>31162407</v>
      </c>
      <c r="D1259" s="18" t="s">
        <v>1475</v>
      </c>
      <c r="E1259" s="29" t="s">
        <v>67</v>
      </c>
      <c r="F1259" s="50">
        <v>392</v>
      </c>
      <c r="G1259" s="22">
        <f t="shared" si="19"/>
        <v>1960</v>
      </c>
      <c r="H1259" s="19">
        <v>5</v>
      </c>
      <c r="J1259" s="64"/>
    </row>
    <row r="1260" spans="1:10" ht="13.5" x14ac:dyDescent="0.25">
      <c r="A1260" s="47">
        <v>45414</v>
      </c>
      <c r="B1260" s="47">
        <v>45414</v>
      </c>
      <c r="C1260" s="36">
        <v>44103103</v>
      </c>
      <c r="D1260" s="25" t="s">
        <v>227</v>
      </c>
      <c r="E1260" s="30" t="s">
        <v>67</v>
      </c>
      <c r="F1260" s="48">
        <v>2096.86</v>
      </c>
      <c r="G1260" s="22">
        <f t="shared" si="19"/>
        <v>6290.58</v>
      </c>
      <c r="H1260" s="19">
        <v>3</v>
      </c>
      <c r="J1260" s="64"/>
    </row>
    <row r="1261" spans="1:10" ht="13.5" x14ac:dyDescent="0.25">
      <c r="A1261" s="49">
        <v>45414</v>
      </c>
      <c r="B1261" s="49">
        <v>45414</v>
      </c>
      <c r="C1261" s="37">
        <v>44103103</v>
      </c>
      <c r="D1261" s="18" t="s">
        <v>228</v>
      </c>
      <c r="E1261" s="29" t="s">
        <v>67</v>
      </c>
      <c r="F1261" s="50">
        <v>2205</v>
      </c>
      <c r="G1261" s="22">
        <f t="shared" si="19"/>
        <v>2205</v>
      </c>
      <c r="H1261" s="19">
        <v>1</v>
      </c>
      <c r="J1261" s="64"/>
    </row>
    <row r="1262" spans="1:10" ht="13.5" x14ac:dyDescent="0.25">
      <c r="A1262" s="47">
        <v>45414</v>
      </c>
      <c r="B1262" s="47">
        <v>45414</v>
      </c>
      <c r="C1262" s="36">
        <v>44103103</v>
      </c>
      <c r="D1262" s="25" t="s">
        <v>224</v>
      </c>
      <c r="E1262" s="30" t="s">
        <v>67</v>
      </c>
      <c r="F1262" s="48">
        <v>1500</v>
      </c>
      <c r="G1262" s="22">
        <f t="shared" si="19"/>
        <v>12000</v>
      </c>
      <c r="H1262" s="19">
        <v>8</v>
      </c>
      <c r="J1262" s="64"/>
    </row>
    <row r="1263" spans="1:10" ht="13.5" x14ac:dyDescent="0.25">
      <c r="A1263" s="49">
        <v>45414</v>
      </c>
      <c r="B1263" s="49">
        <v>45414</v>
      </c>
      <c r="C1263" s="37">
        <v>44103103</v>
      </c>
      <c r="D1263" s="18" t="s">
        <v>225</v>
      </c>
      <c r="E1263" s="29" t="s">
        <v>67</v>
      </c>
      <c r="F1263" s="50">
        <v>1500</v>
      </c>
      <c r="G1263" s="22">
        <f t="shared" si="19"/>
        <v>16500</v>
      </c>
      <c r="H1263" s="19">
        <v>11</v>
      </c>
      <c r="J1263" s="64"/>
    </row>
    <row r="1264" spans="1:10" ht="13.5" x14ac:dyDescent="0.25">
      <c r="A1264" s="47">
        <v>45414</v>
      </c>
      <c r="B1264" s="47">
        <v>45414</v>
      </c>
      <c r="C1264" s="36">
        <v>44103103</v>
      </c>
      <c r="D1264" s="25" t="s">
        <v>226</v>
      </c>
      <c r="E1264" s="30" t="s">
        <v>67</v>
      </c>
      <c r="F1264" s="48">
        <v>1500</v>
      </c>
      <c r="G1264" s="22">
        <f t="shared" si="19"/>
        <v>16500</v>
      </c>
      <c r="H1264" s="19">
        <v>11</v>
      </c>
      <c r="J1264" s="64"/>
    </row>
    <row r="1265" spans="1:10" ht="13.5" x14ac:dyDescent="0.25">
      <c r="A1265" s="49">
        <v>45414</v>
      </c>
      <c r="B1265" s="49">
        <v>45414</v>
      </c>
      <c r="C1265" s="37">
        <v>44103103</v>
      </c>
      <c r="D1265" s="18" t="s">
        <v>222</v>
      </c>
      <c r="E1265" s="29" t="s">
        <v>67</v>
      </c>
      <c r="F1265" s="50">
        <v>23021</v>
      </c>
      <c r="G1265" s="22">
        <f t="shared" si="19"/>
        <v>115105</v>
      </c>
      <c r="H1265" s="19">
        <v>5</v>
      </c>
      <c r="J1265" s="64"/>
    </row>
    <row r="1266" spans="1:10" ht="13.5" x14ac:dyDescent="0.25">
      <c r="A1266" s="47">
        <v>45414</v>
      </c>
      <c r="B1266" s="47">
        <v>45414</v>
      </c>
      <c r="C1266" s="36">
        <v>44103103</v>
      </c>
      <c r="D1266" s="25" t="s">
        <v>230</v>
      </c>
      <c r="E1266" s="30" t="s">
        <v>67</v>
      </c>
      <c r="F1266" s="48">
        <v>7009.16</v>
      </c>
      <c r="G1266" s="22">
        <f t="shared" si="19"/>
        <v>14018.32</v>
      </c>
      <c r="H1266" s="19">
        <v>2</v>
      </c>
      <c r="J1266" s="64"/>
    </row>
    <row r="1267" spans="1:10" ht="13.5" x14ac:dyDescent="0.25">
      <c r="A1267" s="49">
        <v>45414</v>
      </c>
      <c r="B1267" s="49">
        <v>45414</v>
      </c>
      <c r="C1267" s="37">
        <v>44103103</v>
      </c>
      <c r="D1267" s="18" t="s">
        <v>239</v>
      </c>
      <c r="E1267" s="29" t="s">
        <v>67</v>
      </c>
      <c r="F1267" s="50">
        <v>7355</v>
      </c>
      <c r="G1267" s="22">
        <f t="shared" si="19"/>
        <v>95615</v>
      </c>
      <c r="H1267" s="19">
        <v>13</v>
      </c>
      <c r="J1267" s="64"/>
    </row>
    <row r="1268" spans="1:10" ht="13.5" x14ac:dyDescent="0.25">
      <c r="A1268" s="47">
        <v>45414</v>
      </c>
      <c r="B1268" s="47">
        <v>45414</v>
      </c>
      <c r="C1268" s="36">
        <v>44103103</v>
      </c>
      <c r="D1268" s="25" t="s">
        <v>229</v>
      </c>
      <c r="E1268" s="30" t="s">
        <v>67</v>
      </c>
      <c r="F1268" s="48">
        <v>2408.56</v>
      </c>
      <c r="G1268" s="22">
        <f t="shared" si="19"/>
        <v>19268.48</v>
      </c>
      <c r="H1268" s="19">
        <v>8</v>
      </c>
      <c r="J1268" s="64"/>
    </row>
    <row r="1269" spans="1:10" ht="13.5" x14ac:dyDescent="0.25">
      <c r="A1269" s="49">
        <v>45414</v>
      </c>
      <c r="B1269" s="49">
        <v>45414</v>
      </c>
      <c r="C1269" s="37">
        <v>44103103</v>
      </c>
      <c r="D1269" s="18" t="s">
        <v>223</v>
      </c>
      <c r="E1269" s="29" t="s">
        <v>67</v>
      </c>
      <c r="F1269" s="50">
        <v>1230.6400000000001</v>
      </c>
      <c r="G1269" s="22">
        <f t="shared" si="19"/>
        <v>6153.2000000000007</v>
      </c>
      <c r="H1269" s="19">
        <v>5</v>
      </c>
      <c r="J1269" s="64"/>
    </row>
    <row r="1270" spans="1:10" ht="13.5" x14ac:dyDescent="0.25">
      <c r="A1270" s="47">
        <v>45408</v>
      </c>
      <c r="B1270" s="47">
        <v>45408</v>
      </c>
      <c r="C1270" s="36">
        <v>39121601</v>
      </c>
      <c r="D1270" s="25" t="s">
        <v>389</v>
      </c>
      <c r="E1270" s="30" t="s">
        <v>67</v>
      </c>
      <c r="F1270" s="48">
        <v>344</v>
      </c>
      <c r="G1270" s="22">
        <f t="shared" si="19"/>
        <v>7224</v>
      </c>
      <c r="H1270" s="19">
        <v>21</v>
      </c>
      <c r="J1270" s="64"/>
    </row>
    <row r="1271" spans="1:10" ht="13.5" x14ac:dyDescent="0.25">
      <c r="A1271" s="49">
        <v>45408</v>
      </c>
      <c r="B1271" s="49">
        <v>45408</v>
      </c>
      <c r="C1271" s="37">
        <v>39121601</v>
      </c>
      <c r="D1271" s="18" t="s">
        <v>732</v>
      </c>
      <c r="E1271" s="29" t="s">
        <v>67</v>
      </c>
      <c r="F1271" s="50">
        <v>849</v>
      </c>
      <c r="G1271" s="22">
        <f t="shared" si="19"/>
        <v>2547</v>
      </c>
      <c r="H1271" s="19">
        <v>3</v>
      </c>
      <c r="J1271" s="64"/>
    </row>
    <row r="1272" spans="1:10" ht="24" x14ac:dyDescent="0.25">
      <c r="A1272" s="47">
        <v>45408</v>
      </c>
      <c r="B1272" s="47">
        <v>45408</v>
      </c>
      <c r="C1272" s="36">
        <v>39121601</v>
      </c>
      <c r="D1272" s="25" t="s">
        <v>734</v>
      </c>
      <c r="E1272" s="30" t="s">
        <v>67</v>
      </c>
      <c r="F1272" s="48">
        <v>88</v>
      </c>
      <c r="G1272" s="22">
        <f t="shared" si="19"/>
        <v>880</v>
      </c>
      <c r="H1272" s="19">
        <v>10</v>
      </c>
      <c r="J1272" s="64"/>
    </row>
    <row r="1273" spans="1:10" ht="24" x14ac:dyDescent="0.25">
      <c r="A1273" s="49">
        <v>45408</v>
      </c>
      <c r="B1273" s="49">
        <v>45408</v>
      </c>
      <c r="C1273" s="37">
        <v>24112404</v>
      </c>
      <c r="D1273" s="18" t="s">
        <v>1476</v>
      </c>
      <c r="E1273" s="29" t="s">
        <v>67</v>
      </c>
      <c r="F1273" s="50">
        <v>35</v>
      </c>
      <c r="G1273" s="22">
        <f t="shared" si="19"/>
        <v>805</v>
      </c>
      <c r="H1273" s="19">
        <v>23</v>
      </c>
      <c r="J1273" s="64"/>
    </row>
    <row r="1274" spans="1:10" ht="13.5" x14ac:dyDescent="0.25">
      <c r="A1274" s="47">
        <v>45408</v>
      </c>
      <c r="B1274" s="47">
        <v>45408</v>
      </c>
      <c r="C1274" s="36">
        <v>39121525</v>
      </c>
      <c r="D1274" s="25" t="s">
        <v>399</v>
      </c>
      <c r="E1274" s="30" t="s">
        <v>67</v>
      </c>
      <c r="F1274" s="48">
        <v>84</v>
      </c>
      <c r="G1274" s="22">
        <f t="shared" si="19"/>
        <v>2856</v>
      </c>
      <c r="H1274" s="19">
        <v>34</v>
      </c>
      <c r="J1274" s="64"/>
    </row>
    <row r="1275" spans="1:10" ht="13.5" x14ac:dyDescent="0.25">
      <c r="A1275" s="49">
        <v>45408</v>
      </c>
      <c r="B1275" s="49">
        <v>45408</v>
      </c>
      <c r="C1275" s="37">
        <v>39121525</v>
      </c>
      <c r="D1275" s="18" t="s">
        <v>400</v>
      </c>
      <c r="E1275" s="29" t="s">
        <v>67</v>
      </c>
      <c r="F1275" s="50">
        <v>154</v>
      </c>
      <c r="G1275" s="22">
        <f t="shared" si="19"/>
        <v>770</v>
      </c>
      <c r="H1275" s="19">
        <v>5</v>
      </c>
      <c r="J1275" s="64"/>
    </row>
    <row r="1276" spans="1:10" ht="13.5" x14ac:dyDescent="0.25">
      <c r="A1276" s="47">
        <v>45408</v>
      </c>
      <c r="B1276" s="47">
        <v>45408</v>
      </c>
      <c r="C1276" s="36">
        <v>39101628</v>
      </c>
      <c r="D1276" s="25" t="s">
        <v>401</v>
      </c>
      <c r="E1276" s="30" t="s">
        <v>67</v>
      </c>
      <c r="F1276" s="48">
        <v>4139</v>
      </c>
      <c r="G1276" s="22">
        <f t="shared" si="19"/>
        <v>74502</v>
      </c>
      <c r="H1276" s="19">
        <v>18</v>
      </c>
      <c r="J1276" s="64"/>
    </row>
    <row r="1277" spans="1:10" ht="13.5" x14ac:dyDescent="0.25">
      <c r="A1277" s="49">
        <v>45408</v>
      </c>
      <c r="B1277" s="49">
        <v>45408</v>
      </c>
      <c r="C1277" s="37">
        <v>39121308</v>
      </c>
      <c r="D1277" s="18" t="s">
        <v>415</v>
      </c>
      <c r="E1277" s="29" t="s">
        <v>67</v>
      </c>
      <c r="F1277" s="50">
        <v>51.77</v>
      </c>
      <c r="G1277" s="22">
        <f t="shared" si="19"/>
        <v>673.01</v>
      </c>
      <c r="H1277" s="19">
        <v>13</v>
      </c>
      <c r="J1277" s="64"/>
    </row>
    <row r="1278" spans="1:10" ht="13.5" x14ac:dyDescent="0.25">
      <c r="A1278" s="47">
        <v>45408</v>
      </c>
      <c r="B1278" s="47">
        <v>45408</v>
      </c>
      <c r="C1278" s="36">
        <v>41112213</v>
      </c>
      <c r="D1278" s="25" t="s">
        <v>414</v>
      </c>
      <c r="E1278" s="30" t="s">
        <v>67</v>
      </c>
      <c r="F1278" s="48">
        <v>246.63</v>
      </c>
      <c r="G1278" s="22">
        <f t="shared" si="19"/>
        <v>246.63</v>
      </c>
      <c r="H1278" s="19">
        <v>1</v>
      </c>
      <c r="J1278" s="64"/>
    </row>
    <row r="1279" spans="1:10" ht="13.5" x14ac:dyDescent="0.25">
      <c r="A1279" s="49">
        <v>45405</v>
      </c>
      <c r="B1279" s="49">
        <v>45405</v>
      </c>
      <c r="C1279" s="37">
        <v>39121601</v>
      </c>
      <c r="D1279" s="18" t="s">
        <v>731</v>
      </c>
      <c r="E1279" s="29" t="s">
        <v>67</v>
      </c>
      <c r="F1279" s="50">
        <v>6840</v>
      </c>
      <c r="G1279" s="22">
        <f t="shared" si="19"/>
        <v>82080</v>
      </c>
      <c r="H1279" s="19">
        <v>12</v>
      </c>
      <c r="J1279" s="64"/>
    </row>
    <row r="1280" spans="1:10" ht="13.5" x14ac:dyDescent="0.25">
      <c r="A1280" s="47">
        <v>45405</v>
      </c>
      <c r="B1280" s="47">
        <v>45405</v>
      </c>
      <c r="C1280" s="36">
        <v>39121601</v>
      </c>
      <c r="D1280" s="25" t="s">
        <v>390</v>
      </c>
      <c r="E1280" s="30" t="s">
        <v>67</v>
      </c>
      <c r="F1280" s="48">
        <v>3525</v>
      </c>
      <c r="G1280" s="22">
        <f t="shared" si="19"/>
        <v>10575</v>
      </c>
      <c r="H1280" s="19">
        <v>3</v>
      </c>
      <c r="J1280" s="64"/>
    </row>
    <row r="1281" spans="1:10" ht="13.5" x14ac:dyDescent="0.25">
      <c r="A1281" s="49">
        <v>45393</v>
      </c>
      <c r="B1281" s="49">
        <v>45393</v>
      </c>
      <c r="C1281" s="37">
        <v>44103103</v>
      </c>
      <c r="D1281" s="18" t="s">
        <v>215</v>
      </c>
      <c r="E1281" s="29" t="s">
        <v>67</v>
      </c>
      <c r="F1281" s="50">
        <v>1800</v>
      </c>
      <c r="G1281" s="22">
        <f t="shared" si="19"/>
        <v>5400</v>
      </c>
      <c r="H1281" s="19">
        <v>3</v>
      </c>
      <c r="J1281" s="64"/>
    </row>
    <row r="1282" spans="1:10" ht="13.5" x14ac:dyDescent="0.25">
      <c r="A1282" s="47">
        <v>45393</v>
      </c>
      <c r="B1282" s="47">
        <v>45393</v>
      </c>
      <c r="C1282" s="36">
        <v>44103103</v>
      </c>
      <c r="D1282" s="25" t="s">
        <v>216</v>
      </c>
      <c r="E1282" s="30" t="s">
        <v>67</v>
      </c>
      <c r="F1282" s="48">
        <v>1995</v>
      </c>
      <c r="G1282" s="22">
        <f t="shared" si="19"/>
        <v>1995</v>
      </c>
      <c r="H1282" s="19">
        <v>1</v>
      </c>
      <c r="J1282" s="64"/>
    </row>
    <row r="1283" spans="1:10" ht="13.5" x14ac:dyDescent="0.25">
      <c r="A1283" s="49">
        <v>45393</v>
      </c>
      <c r="B1283" s="49">
        <v>45393</v>
      </c>
      <c r="C1283" s="37">
        <v>44103103</v>
      </c>
      <c r="D1283" s="18" t="s">
        <v>217</v>
      </c>
      <c r="E1283" s="29" t="s">
        <v>67</v>
      </c>
      <c r="F1283" s="50">
        <v>1850</v>
      </c>
      <c r="G1283" s="22">
        <f t="shared" si="19"/>
        <v>27750</v>
      </c>
      <c r="H1283" s="19">
        <v>15</v>
      </c>
      <c r="J1283" s="64"/>
    </row>
    <row r="1284" spans="1:10" ht="13.5" x14ac:dyDescent="0.25">
      <c r="A1284" s="47">
        <v>45393</v>
      </c>
      <c r="B1284" s="47">
        <v>45393</v>
      </c>
      <c r="C1284" s="36">
        <v>44103103</v>
      </c>
      <c r="D1284" s="25" t="s">
        <v>218</v>
      </c>
      <c r="E1284" s="30" t="s">
        <v>67</v>
      </c>
      <c r="F1284" s="48">
        <v>4399</v>
      </c>
      <c r="G1284" s="22">
        <f t="shared" si="19"/>
        <v>30793</v>
      </c>
      <c r="H1284" s="19">
        <v>7</v>
      </c>
      <c r="J1284" s="64"/>
    </row>
    <row r="1285" spans="1:10" ht="13.5" x14ac:dyDescent="0.25">
      <c r="A1285" s="49">
        <v>45393</v>
      </c>
      <c r="B1285" s="49">
        <v>45393</v>
      </c>
      <c r="C1285" s="37">
        <v>44103103</v>
      </c>
      <c r="D1285" s="18" t="s">
        <v>219</v>
      </c>
      <c r="E1285" s="29" t="s">
        <v>67</v>
      </c>
      <c r="F1285" s="50">
        <v>4399</v>
      </c>
      <c r="G1285" s="22">
        <f t="shared" si="19"/>
        <v>35192</v>
      </c>
      <c r="H1285" s="19">
        <v>8</v>
      </c>
      <c r="J1285" s="64"/>
    </row>
    <row r="1286" spans="1:10" ht="13.5" x14ac:dyDescent="0.25">
      <c r="A1286" s="47">
        <v>45393</v>
      </c>
      <c r="B1286" s="47">
        <v>45393</v>
      </c>
      <c r="C1286" s="36">
        <v>44103103</v>
      </c>
      <c r="D1286" s="25" t="s">
        <v>220</v>
      </c>
      <c r="E1286" s="30" t="s">
        <v>67</v>
      </c>
      <c r="F1286" s="48">
        <v>4399</v>
      </c>
      <c r="G1286" s="22">
        <f t="shared" si="19"/>
        <v>79182</v>
      </c>
      <c r="H1286" s="19">
        <v>18</v>
      </c>
      <c r="J1286" s="64"/>
    </row>
    <row r="1287" spans="1:10" ht="13.5" x14ac:dyDescent="0.25">
      <c r="A1287" s="49">
        <v>45393</v>
      </c>
      <c r="B1287" s="49">
        <v>45393</v>
      </c>
      <c r="C1287" s="37">
        <v>44103103</v>
      </c>
      <c r="D1287" s="18" t="s">
        <v>221</v>
      </c>
      <c r="E1287" s="29" t="s">
        <v>67</v>
      </c>
      <c r="F1287" s="50">
        <v>3731</v>
      </c>
      <c r="G1287" s="22">
        <f t="shared" si="19"/>
        <v>134316</v>
      </c>
      <c r="H1287" s="19">
        <v>36</v>
      </c>
      <c r="J1287" s="64"/>
    </row>
    <row r="1288" spans="1:10" ht="13.5" x14ac:dyDescent="0.25">
      <c r="A1288" s="47">
        <v>45393</v>
      </c>
      <c r="B1288" s="47">
        <v>45393</v>
      </c>
      <c r="C1288" s="36">
        <v>44103103</v>
      </c>
      <c r="D1288" s="25" t="s">
        <v>231</v>
      </c>
      <c r="E1288" s="30" t="s">
        <v>67</v>
      </c>
      <c r="F1288" s="48">
        <v>7552</v>
      </c>
      <c r="G1288" s="22">
        <f t="shared" si="19"/>
        <v>83072</v>
      </c>
      <c r="H1288" s="19">
        <v>11</v>
      </c>
      <c r="J1288" s="64"/>
    </row>
    <row r="1289" spans="1:10" ht="13.5" x14ac:dyDescent="0.25">
      <c r="A1289" s="49">
        <v>45393</v>
      </c>
      <c r="B1289" s="49">
        <v>45393</v>
      </c>
      <c r="C1289" s="37">
        <v>44103103</v>
      </c>
      <c r="D1289" s="18" t="s">
        <v>232</v>
      </c>
      <c r="E1289" s="29" t="s">
        <v>67</v>
      </c>
      <c r="F1289" s="50">
        <v>7552</v>
      </c>
      <c r="G1289" s="22">
        <f t="shared" si="19"/>
        <v>45312</v>
      </c>
      <c r="H1289" s="19">
        <v>6</v>
      </c>
      <c r="J1289" s="64"/>
    </row>
    <row r="1290" spans="1:10" ht="13.5" x14ac:dyDescent="0.25">
      <c r="A1290" s="47">
        <v>45393</v>
      </c>
      <c r="B1290" s="47">
        <v>45393</v>
      </c>
      <c r="C1290" s="36">
        <v>44103103</v>
      </c>
      <c r="D1290" s="25" t="s">
        <v>233</v>
      </c>
      <c r="E1290" s="30" t="s">
        <v>67</v>
      </c>
      <c r="F1290" s="48">
        <v>7552</v>
      </c>
      <c r="G1290" s="22">
        <f t="shared" ref="G1290:G1353" si="20">F1290*H1290</f>
        <v>37760</v>
      </c>
      <c r="H1290" s="19">
        <v>5</v>
      </c>
      <c r="J1290" s="64"/>
    </row>
    <row r="1291" spans="1:10" ht="13.5" x14ac:dyDescent="0.25">
      <c r="A1291" s="49">
        <v>45393</v>
      </c>
      <c r="B1291" s="49">
        <v>45393</v>
      </c>
      <c r="C1291" s="37">
        <v>44103103</v>
      </c>
      <c r="D1291" s="18" t="s">
        <v>234</v>
      </c>
      <c r="E1291" s="29" t="s">
        <v>67</v>
      </c>
      <c r="F1291" s="50">
        <v>7662</v>
      </c>
      <c r="G1291" s="22">
        <f t="shared" si="20"/>
        <v>30648</v>
      </c>
      <c r="H1291" s="19">
        <v>4</v>
      </c>
      <c r="J1291" s="64"/>
    </row>
    <row r="1292" spans="1:10" ht="13.5" x14ac:dyDescent="0.25">
      <c r="A1292" s="47">
        <v>45392</v>
      </c>
      <c r="B1292" s="47">
        <v>45392</v>
      </c>
      <c r="C1292" s="36">
        <v>44103103</v>
      </c>
      <c r="D1292" s="25" t="s">
        <v>235</v>
      </c>
      <c r="E1292" s="30" t="s">
        <v>1215</v>
      </c>
      <c r="F1292" s="48">
        <v>6250.43</v>
      </c>
      <c r="G1292" s="22">
        <f t="shared" si="20"/>
        <v>37502.58</v>
      </c>
      <c r="H1292" s="19">
        <v>6</v>
      </c>
      <c r="J1292" s="64"/>
    </row>
    <row r="1293" spans="1:10" ht="13.5" x14ac:dyDescent="0.25">
      <c r="A1293" s="49">
        <v>45392</v>
      </c>
      <c r="B1293" s="49">
        <v>45392</v>
      </c>
      <c r="C1293" s="37">
        <v>44103103</v>
      </c>
      <c r="D1293" s="18" t="s">
        <v>236</v>
      </c>
      <c r="E1293" s="29" t="s">
        <v>1215</v>
      </c>
      <c r="F1293" s="50">
        <v>6250.43</v>
      </c>
      <c r="G1293" s="22">
        <f t="shared" si="20"/>
        <v>37502.58</v>
      </c>
      <c r="H1293" s="19">
        <v>6</v>
      </c>
      <c r="J1293" s="64"/>
    </row>
    <row r="1294" spans="1:10" ht="13.5" x14ac:dyDescent="0.25">
      <c r="A1294" s="47">
        <v>45392</v>
      </c>
      <c r="B1294" s="47">
        <v>45392</v>
      </c>
      <c r="C1294" s="36">
        <v>44103103</v>
      </c>
      <c r="D1294" s="25" t="s">
        <v>237</v>
      </c>
      <c r="E1294" s="30" t="s">
        <v>1215</v>
      </c>
      <c r="F1294" s="48">
        <v>6250.43</v>
      </c>
      <c r="G1294" s="22">
        <f t="shared" si="20"/>
        <v>31252.15</v>
      </c>
      <c r="H1294" s="19">
        <v>5</v>
      </c>
      <c r="J1294" s="64"/>
    </row>
    <row r="1295" spans="1:10" ht="13.5" x14ac:dyDescent="0.25">
      <c r="A1295" s="49">
        <v>45392</v>
      </c>
      <c r="B1295" s="49">
        <v>45392</v>
      </c>
      <c r="C1295" s="37">
        <v>44103103</v>
      </c>
      <c r="D1295" s="18" t="s">
        <v>238</v>
      </c>
      <c r="E1295" s="29" t="s">
        <v>1215</v>
      </c>
      <c r="F1295" s="50">
        <v>4829.71</v>
      </c>
      <c r="G1295" s="22">
        <f t="shared" si="20"/>
        <v>28978.260000000002</v>
      </c>
      <c r="H1295" s="19">
        <v>6</v>
      </c>
      <c r="J1295" s="64"/>
    </row>
    <row r="1296" spans="1:10" ht="13.5" x14ac:dyDescent="0.25">
      <c r="A1296" s="47">
        <v>45391</v>
      </c>
      <c r="B1296" s="47">
        <v>45391</v>
      </c>
      <c r="C1296" s="36">
        <v>24112205</v>
      </c>
      <c r="D1296" s="25" t="s">
        <v>99</v>
      </c>
      <c r="E1296" s="30" t="s">
        <v>67</v>
      </c>
      <c r="F1296" s="48">
        <v>3655</v>
      </c>
      <c r="G1296" s="22">
        <f t="shared" si="20"/>
        <v>25585</v>
      </c>
      <c r="H1296" s="19">
        <v>7</v>
      </c>
      <c r="J1296" s="64"/>
    </row>
    <row r="1297" spans="1:10" ht="13.5" x14ac:dyDescent="0.25">
      <c r="A1297" s="49">
        <v>45391</v>
      </c>
      <c r="B1297" s="49">
        <v>45391</v>
      </c>
      <c r="C1297" s="37">
        <v>47131704</v>
      </c>
      <c r="D1297" s="18" t="s">
        <v>100</v>
      </c>
      <c r="E1297" s="29" t="s">
        <v>67</v>
      </c>
      <c r="F1297" s="50">
        <v>170</v>
      </c>
      <c r="G1297" s="22">
        <f t="shared" si="20"/>
        <v>11730</v>
      </c>
      <c r="H1297" s="19">
        <v>69</v>
      </c>
      <c r="J1297" s="64"/>
    </row>
    <row r="1298" spans="1:10" ht="13.5" x14ac:dyDescent="0.25">
      <c r="A1298" s="47">
        <v>45391</v>
      </c>
      <c r="B1298" s="47">
        <v>45391</v>
      </c>
      <c r="C1298" s="36">
        <v>39121409</v>
      </c>
      <c r="D1298" s="25" t="s">
        <v>396</v>
      </c>
      <c r="E1298" s="30" t="s">
        <v>67</v>
      </c>
      <c r="F1298" s="48">
        <v>132.41999999999999</v>
      </c>
      <c r="G1298" s="22">
        <f t="shared" si="20"/>
        <v>1324.1999999999998</v>
      </c>
      <c r="H1298" s="19">
        <v>10</v>
      </c>
      <c r="J1298" s="64"/>
    </row>
    <row r="1299" spans="1:10" ht="13.5" x14ac:dyDescent="0.25">
      <c r="A1299" s="49">
        <v>45391</v>
      </c>
      <c r="B1299" s="49">
        <v>45391</v>
      </c>
      <c r="C1299" s="37">
        <v>39121409</v>
      </c>
      <c r="D1299" s="18" t="s">
        <v>397</v>
      </c>
      <c r="E1299" s="29" t="s">
        <v>67</v>
      </c>
      <c r="F1299" s="50">
        <v>330</v>
      </c>
      <c r="G1299" s="22">
        <f t="shared" si="20"/>
        <v>3300</v>
      </c>
      <c r="H1299" s="19">
        <v>10</v>
      </c>
      <c r="J1299" s="64"/>
    </row>
    <row r="1300" spans="1:10" ht="13.5" x14ac:dyDescent="0.25">
      <c r="A1300" s="47">
        <v>45391</v>
      </c>
      <c r="B1300" s="47">
        <v>45391</v>
      </c>
      <c r="C1300" s="36">
        <v>39121528</v>
      </c>
      <c r="D1300" s="25" t="s">
        <v>1477</v>
      </c>
      <c r="E1300" s="30" t="s">
        <v>67</v>
      </c>
      <c r="F1300" s="48">
        <v>250</v>
      </c>
      <c r="G1300" s="22">
        <f t="shared" si="20"/>
        <v>3000</v>
      </c>
      <c r="H1300" s="19">
        <v>12</v>
      </c>
      <c r="J1300" s="64"/>
    </row>
    <row r="1301" spans="1:10" ht="13.5" x14ac:dyDescent="0.25">
      <c r="A1301" s="49">
        <v>45391</v>
      </c>
      <c r="B1301" s="49">
        <v>45391</v>
      </c>
      <c r="C1301" s="37">
        <v>31162906</v>
      </c>
      <c r="D1301" s="18" t="s">
        <v>122</v>
      </c>
      <c r="E1301" s="29" t="s">
        <v>67</v>
      </c>
      <c r="F1301" s="50">
        <v>188.56</v>
      </c>
      <c r="G1301" s="22">
        <f t="shared" si="20"/>
        <v>8296.64</v>
      </c>
      <c r="H1301" s="19">
        <v>44</v>
      </c>
      <c r="J1301" s="64"/>
    </row>
    <row r="1302" spans="1:10" ht="13.5" x14ac:dyDescent="0.25">
      <c r="A1302" s="47">
        <v>45391</v>
      </c>
      <c r="B1302" s="47">
        <v>45391</v>
      </c>
      <c r="C1302" s="36">
        <v>31162906</v>
      </c>
      <c r="D1302" s="25" t="s">
        <v>123</v>
      </c>
      <c r="E1302" s="30" t="s">
        <v>67</v>
      </c>
      <c r="F1302" s="48">
        <v>283.89999999999998</v>
      </c>
      <c r="G1302" s="22">
        <f t="shared" si="20"/>
        <v>10220.4</v>
      </c>
      <c r="H1302" s="19">
        <v>36</v>
      </c>
      <c r="J1302" s="64"/>
    </row>
    <row r="1303" spans="1:10" ht="13.5" x14ac:dyDescent="0.25">
      <c r="A1303" s="49">
        <v>45391</v>
      </c>
      <c r="B1303" s="49">
        <v>45391</v>
      </c>
      <c r="C1303" s="37">
        <v>31162906</v>
      </c>
      <c r="D1303" s="18" t="s">
        <v>124</v>
      </c>
      <c r="E1303" s="29" t="s">
        <v>67</v>
      </c>
      <c r="F1303" s="50">
        <v>6.3</v>
      </c>
      <c r="G1303" s="22">
        <f t="shared" si="20"/>
        <v>63</v>
      </c>
      <c r="H1303" s="19">
        <v>10</v>
      </c>
      <c r="J1303" s="64"/>
    </row>
    <row r="1304" spans="1:10" ht="13.5" x14ac:dyDescent="0.25">
      <c r="A1304" s="47">
        <v>45391</v>
      </c>
      <c r="B1304" s="47">
        <v>45391</v>
      </c>
      <c r="C1304" s="36">
        <v>40141719</v>
      </c>
      <c r="D1304" s="25" t="s">
        <v>92</v>
      </c>
      <c r="E1304" s="30" t="s">
        <v>67</v>
      </c>
      <c r="F1304" s="48">
        <v>13.93</v>
      </c>
      <c r="G1304" s="22">
        <f t="shared" si="20"/>
        <v>27.86</v>
      </c>
      <c r="H1304" s="19">
        <v>2</v>
      </c>
      <c r="J1304" s="64"/>
    </row>
    <row r="1305" spans="1:10" ht="13.5" x14ac:dyDescent="0.25">
      <c r="A1305" s="49">
        <v>45264</v>
      </c>
      <c r="B1305" s="49">
        <v>45264</v>
      </c>
      <c r="C1305" s="37">
        <v>31151905</v>
      </c>
      <c r="D1305" s="18" t="s">
        <v>91</v>
      </c>
      <c r="E1305" s="29" t="s">
        <v>67</v>
      </c>
      <c r="F1305" s="50">
        <v>600</v>
      </c>
      <c r="G1305" s="22">
        <f t="shared" si="20"/>
        <v>4800</v>
      </c>
      <c r="H1305" s="19">
        <v>8</v>
      </c>
      <c r="J1305" s="64"/>
    </row>
    <row r="1306" spans="1:10" ht="48" x14ac:dyDescent="0.25">
      <c r="A1306" s="47">
        <v>45145</v>
      </c>
      <c r="B1306" s="47">
        <v>45145</v>
      </c>
      <c r="C1306" s="36">
        <v>26111707</v>
      </c>
      <c r="D1306" s="25" t="s">
        <v>1506</v>
      </c>
      <c r="E1306" s="30" t="s">
        <v>67</v>
      </c>
      <c r="F1306" s="48">
        <v>6860</v>
      </c>
      <c r="G1306" s="22">
        <f t="shared" si="20"/>
        <v>27440</v>
      </c>
      <c r="H1306" s="19">
        <v>4</v>
      </c>
      <c r="J1306" s="64"/>
    </row>
    <row r="1307" spans="1:10" ht="13.5" x14ac:dyDescent="0.25">
      <c r="A1307" s="49">
        <v>45083</v>
      </c>
      <c r="B1307" s="49">
        <v>45083</v>
      </c>
      <c r="C1307" s="37">
        <v>25174004</v>
      </c>
      <c r="D1307" s="18" t="s">
        <v>143</v>
      </c>
      <c r="E1307" s="29" t="s">
        <v>1195</v>
      </c>
      <c r="F1307" s="50">
        <v>1600</v>
      </c>
      <c r="G1307" s="22">
        <f t="shared" si="20"/>
        <v>11200</v>
      </c>
      <c r="H1307" s="19">
        <v>7</v>
      </c>
      <c r="J1307" s="64"/>
    </row>
    <row r="1308" spans="1:10" ht="13.5" x14ac:dyDescent="0.25">
      <c r="A1308" s="47">
        <v>45083</v>
      </c>
      <c r="B1308" s="47">
        <v>45083</v>
      </c>
      <c r="C1308" s="36">
        <v>47131803</v>
      </c>
      <c r="D1308" s="25" t="s">
        <v>149</v>
      </c>
      <c r="E1308" s="30" t="s">
        <v>1195</v>
      </c>
      <c r="F1308" s="48">
        <v>1650</v>
      </c>
      <c r="G1308" s="22">
        <f t="shared" si="20"/>
        <v>1650</v>
      </c>
      <c r="H1308" s="19">
        <v>1</v>
      </c>
      <c r="J1308" s="64"/>
    </row>
    <row r="1309" spans="1:10" ht="24" x14ac:dyDescent="0.25">
      <c r="A1309" s="49">
        <v>45083</v>
      </c>
      <c r="B1309" s="49">
        <v>45083</v>
      </c>
      <c r="C1309" s="37">
        <v>47131803</v>
      </c>
      <c r="D1309" s="18" t="s">
        <v>150</v>
      </c>
      <c r="E1309" s="29" t="s">
        <v>1195</v>
      </c>
      <c r="F1309" s="50">
        <v>600</v>
      </c>
      <c r="G1309" s="22">
        <f t="shared" si="20"/>
        <v>12000</v>
      </c>
      <c r="H1309" s="19">
        <v>20</v>
      </c>
      <c r="J1309" s="64"/>
    </row>
    <row r="1310" spans="1:10" ht="13.5" x14ac:dyDescent="0.25">
      <c r="A1310" s="47">
        <v>45083</v>
      </c>
      <c r="B1310" s="47">
        <v>45083</v>
      </c>
      <c r="C1310" s="36">
        <v>47131801</v>
      </c>
      <c r="D1310" s="25" t="s">
        <v>151</v>
      </c>
      <c r="E1310" s="30" t="s">
        <v>1195</v>
      </c>
      <c r="F1310" s="48">
        <v>188.24</v>
      </c>
      <c r="G1310" s="22">
        <f t="shared" si="20"/>
        <v>19200.48</v>
      </c>
      <c r="H1310" s="19">
        <v>102</v>
      </c>
      <c r="J1310" s="64"/>
    </row>
    <row r="1311" spans="1:10" ht="13.5" x14ac:dyDescent="0.25">
      <c r="A1311" s="49">
        <v>45083</v>
      </c>
      <c r="B1311" s="49">
        <v>45083</v>
      </c>
      <c r="C1311" s="37">
        <v>47131813</v>
      </c>
      <c r="D1311" s="18" t="s">
        <v>701</v>
      </c>
      <c r="E1311" s="29" t="s">
        <v>1195</v>
      </c>
      <c r="F1311" s="50">
        <v>95.8</v>
      </c>
      <c r="G1311" s="22">
        <f t="shared" si="20"/>
        <v>2299.1999999999998</v>
      </c>
      <c r="H1311" s="19">
        <v>24</v>
      </c>
      <c r="J1311" s="64"/>
    </row>
    <row r="1312" spans="1:10" ht="13.5" x14ac:dyDescent="0.25">
      <c r="A1312" s="47">
        <v>45083</v>
      </c>
      <c r="B1312" s="47">
        <v>45083</v>
      </c>
      <c r="C1312" s="36">
        <v>47131827</v>
      </c>
      <c r="D1312" s="25" t="s">
        <v>1478</v>
      </c>
      <c r="E1312" s="30" t="s">
        <v>1206</v>
      </c>
      <c r="F1312" s="48">
        <v>950</v>
      </c>
      <c r="G1312" s="22">
        <f t="shared" si="20"/>
        <v>7600</v>
      </c>
      <c r="H1312" s="19">
        <v>8</v>
      </c>
      <c r="J1312" s="64"/>
    </row>
    <row r="1313" spans="1:10" ht="13.5" x14ac:dyDescent="0.25">
      <c r="A1313" s="49">
        <v>45083</v>
      </c>
      <c r="B1313" s="49">
        <v>45083</v>
      </c>
      <c r="C1313" s="37">
        <v>12161903</v>
      </c>
      <c r="D1313" s="18" t="s">
        <v>152</v>
      </c>
      <c r="E1313" s="29" t="s">
        <v>1195</v>
      </c>
      <c r="F1313" s="50">
        <v>990</v>
      </c>
      <c r="G1313" s="22">
        <f t="shared" si="20"/>
        <v>7920</v>
      </c>
      <c r="H1313" s="19">
        <v>8</v>
      </c>
      <c r="J1313" s="64"/>
    </row>
    <row r="1314" spans="1:10" ht="24" x14ac:dyDescent="0.25">
      <c r="A1314" s="47">
        <v>45083</v>
      </c>
      <c r="B1314" s="47">
        <v>45083</v>
      </c>
      <c r="C1314" s="36">
        <v>47131814</v>
      </c>
      <c r="D1314" s="25" t="s">
        <v>142</v>
      </c>
      <c r="E1314" s="30" t="s">
        <v>1199</v>
      </c>
      <c r="F1314" s="48">
        <v>450</v>
      </c>
      <c r="G1314" s="22">
        <f t="shared" si="20"/>
        <v>4500</v>
      </c>
      <c r="H1314" s="19">
        <v>10</v>
      </c>
      <c r="J1314" s="64"/>
    </row>
    <row r="1315" spans="1:10" ht="24" x14ac:dyDescent="0.25">
      <c r="A1315" s="49">
        <v>45083</v>
      </c>
      <c r="B1315" s="49">
        <v>45083</v>
      </c>
      <c r="C1315" s="37">
        <v>47131827</v>
      </c>
      <c r="D1315" s="18" t="s">
        <v>144</v>
      </c>
      <c r="E1315" s="29" t="s">
        <v>1195</v>
      </c>
      <c r="F1315" s="50">
        <v>275</v>
      </c>
      <c r="G1315" s="22">
        <f t="shared" si="20"/>
        <v>24750</v>
      </c>
      <c r="H1315" s="19">
        <v>90</v>
      </c>
      <c r="J1315" s="64"/>
    </row>
    <row r="1316" spans="1:10" ht="13.5" x14ac:dyDescent="0.25">
      <c r="A1316" s="47">
        <v>45083</v>
      </c>
      <c r="B1316" s="47">
        <v>45083</v>
      </c>
      <c r="C1316" s="36">
        <v>47131803</v>
      </c>
      <c r="D1316" s="25" t="s">
        <v>145</v>
      </c>
      <c r="E1316" s="30" t="s">
        <v>67</v>
      </c>
      <c r="F1316" s="48">
        <v>1850</v>
      </c>
      <c r="G1316" s="22">
        <f t="shared" si="20"/>
        <v>1850</v>
      </c>
      <c r="H1316" s="19">
        <v>1</v>
      </c>
      <c r="J1316" s="64"/>
    </row>
    <row r="1317" spans="1:10" ht="24" x14ac:dyDescent="0.25">
      <c r="A1317" s="49">
        <v>45083</v>
      </c>
      <c r="B1317" s="49">
        <v>45083</v>
      </c>
      <c r="C1317" s="37">
        <v>42281711</v>
      </c>
      <c r="D1317" s="18" t="s">
        <v>146</v>
      </c>
      <c r="E1317" s="29" t="s">
        <v>67</v>
      </c>
      <c r="F1317" s="50">
        <v>900</v>
      </c>
      <c r="G1317" s="22">
        <f t="shared" si="20"/>
        <v>1800</v>
      </c>
      <c r="H1317" s="19">
        <v>2</v>
      </c>
      <c r="J1317" s="64"/>
    </row>
    <row r="1318" spans="1:10" ht="24" x14ac:dyDescent="0.25">
      <c r="A1318" s="47">
        <v>45083</v>
      </c>
      <c r="B1318" s="47">
        <v>45083</v>
      </c>
      <c r="C1318" s="36">
        <v>47131803</v>
      </c>
      <c r="D1318" s="25" t="s">
        <v>147</v>
      </c>
      <c r="E1318" s="30" t="s">
        <v>67</v>
      </c>
      <c r="F1318" s="48">
        <v>290</v>
      </c>
      <c r="G1318" s="22">
        <f t="shared" si="20"/>
        <v>290</v>
      </c>
      <c r="H1318" s="19">
        <v>1</v>
      </c>
      <c r="J1318" s="64"/>
    </row>
    <row r="1319" spans="1:10" ht="24" x14ac:dyDescent="0.25">
      <c r="A1319" s="49">
        <v>45083</v>
      </c>
      <c r="B1319" s="49">
        <v>45083</v>
      </c>
      <c r="C1319" s="37">
        <v>53131608</v>
      </c>
      <c r="D1319" s="18" t="s">
        <v>148</v>
      </c>
      <c r="E1319" s="29" t="s">
        <v>1195</v>
      </c>
      <c r="F1319" s="50">
        <v>633.62</v>
      </c>
      <c r="G1319" s="22">
        <f t="shared" si="20"/>
        <v>5702.58</v>
      </c>
      <c r="H1319" s="19">
        <v>9</v>
      </c>
      <c r="J1319" s="64"/>
    </row>
    <row r="1320" spans="1:10" ht="24" x14ac:dyDescent="0.25">
      <c r="A1320" s="47">
        <v>44985</v>
      </c>
      <c r="B1320" s="47">
        <v>44985</v>
      </c>
      <c r="C1320" s="36">
        <v>27111707</v>
      </c>
      <c r="D1320" s="25" t="s">
        <v>700</v>
      </c>
      <c r="E1320" s="30" t="s">
        <v>1210</v>
      </c>
      <c r="F1320" s="48">
        <v>1200</v>
      </c>
      <c r="G1320" s="22">
        <f t="shared" si="20"/>
        <v>2400</v>
      </c>
      <c r="H1320" s="19">
        <v>2</v>
      </c>
      <c r="J1320" s="64"/>
    </row>
    <row r="1321" spans="1:10" ht="48" x14ac:dyDescent="0.25">
      <c r="A1321" s="49">
        <v>44930</v>
      </c>
      <c r="B1321" s="49">
        <v>44930</v>
      </c>
      <c r="C1321" s="37">
        <v>39121409</v>
      </c>
      <c r="D1321" s="18" t="s">
        <v>806</v>
      </c>
      <c r="E1321" s="29" t="s">
        <v>67</v>
      </c>
      <c r="F1321" s="50">
        <v>18500</v>
      </c>
      <c r="G1321" s="22">
        <f t="shared" si="20"/>
        <v>18500</v>
      </c>
      <c r="H1321" s="19">
        <v>1</v>
      </c>
      <c r="J1321" s="64"/>
    </row>
    <row r="1322" spans="1:10" ht="24" x14ac:dyDescent="0.25">
      <c r="A1322" s="47">
        <v>44838</v>
      </c>
      <c r="B1322" s="47">
        <v>44838</v>
      </c>
      <c r="C1322" s="36">
        <v>50171833</v>
      </c>
      <c r="D1322" s="25" t="s">
        <v>12</v>
      </c>
      <c r="E1322" s="30" t="s">
        <v>1188</v>
      </c>
      <c r="F1322" s="48">
        <v>1600</v>
      </c>
      <c r="G1322" s="22">
        <f t="shared" si="20"/>
        <v>1600</v>
      </c>
      <c r="H1322" s="19">
        <v>1</v>
      </c>
      <c r="J1322" s="64"/>
    </row>
    <row r="1323" spans="1:10" ht="13.5" x14ac:dyDescent="0.25">
      <c r="A1323" s="49">
        <v>44774</v>
      </c>
      <c r="B1323" s="49">
        <v>44774</v>
      </c>
      <c r="C1323" s="37">
        <v>47131611</v>
      </c>
      <c r="D1323" s="18" t="s">
        <v>4</v>
      </c>
      <c r="E1323" s="29" t="s">
        <v>67</v>
      </c>
      <c r="F1323" s="50">
        <v>81.63</v>
      </c>
      <c r="G1323" s="22">
        <f t="shared" si="20"/>
        <v>8407.89</v>
      </c>
      <c r="H1323" s="19">
        <v>103</v>
      </c>
      <c r="J1323" s="64"/>
    </row>
    <row r="1324" spans="1:10" ht="13.5" x14ac:dyDescent="0.25">
      <c r="A1324" s="47">
        <v>44774</v>
      </c>
      <c r="B1324" s="47">
        <v>44774</v>
      </c>
      <c r="C1324" s="36">
        <v>20122821</v>
      </c>
      <c r="D1324" s="25" t="s">
        <v>5</v>
      </c>
      <c r="E1324" s="30" t="s">
        <v>67</v>
      </c>
      <c r="F1324" s="48">
        <v>34.5</v>
      </c>
      <c r="G1324" s="22">
        <f t="shared" si="20"/>
        <v>1518</v>
      </c>
      <c r="H1324" s="19">
        <v>44</v>
      </c>
      <c r="J1324" s="64"/>
    </row>
    <row r="1325" spans="1:10" ht="13.5" x14ac:dyDescent="0.25">
      <c r="A1325" s="49">
        <v>44774</v>
      </c>
      <c r="B1325" s="49">
        <v>44774</v>
      </c>
      <c r="C1325" s="37">
        <v>27111707</v>
      </c>
      <c r="D1325" s="18" t="s">
        <v>758</v>
      </c>
      <c r="E1325" s="29" t="s">
        <v>67</v>
      </c>
      <c r="F1325" s="50">
        <v>450</v>
      </c>
      <c r="G1325" s="22">
        <f t="shared" si="20"/>
        <v>2700</v>
      </c>
      <c r="H1325" s="19">
        <v>6</v>
      </c>
      <c r="J1325" s="64"/>
    </row>
    <row r="1326" spans="1:10" ht="13.5" x14ac:dyDescent="0.25">
      <c r="A1326" s="47">
        <v>44774</v>
      </c>
      <c r="B1326" s="47">
        <v>44774</v>
      </c>
      <c r="C1326" s="36">
        <v>27111707</v>
      </c>
      <c r="D1326" s="25" t="s">
        <v>759</v>
      </c>
      <c r="E1326" s="30" t="s">
        <v>67</v>
      </c>
      <c r="F1326" s="48">
        <v>352.57</v>
      </c>
      <c r="G1326" s="22">
        <f t="shared" si="20"/>
        <v>1410.28</v>
      </c>
      <c r="H1326" s="19">
        <v>4</v>
      </c>
      <c r="J1326" s="64"/>
    </row>
    <row r="1327" spans="1:10" ht="24" x14ac:dyDescent="0.25">
      <c r="A1327" s="49">
        <v>44721</v>
      </c>
      <c r="B1327" s="49">
        <v>44721</v>
      </c>
      <c r="C1327" s="37">
        <v>24122004</v>
      </c>
      <c r="D1327" s="18" t="s">
        <v>36</v>
      </c>
      <c r="E1327" s="29" t="s">
        <v>67</v>
      </c>
      <c r="F1327" s="50">
        <v>350</v>
      </c>
      <c r="G1327" s="22">
        <f t="shared" si="20"/>
        <v>5250</v>
      </c>
      <c r="H1327" s="19">
        <v>15</v>
      </c>
      <c r="J1327" s="64"/>
    </row>
    <row r="1328" spans="1:10" ht="24" x14ac:dyDescent="0.25">
      <c r="A1328" s="47">
        <v>44721</v>
      </c>
      <c r="B1328" s="47">
        <v>44721</v>
      </c>
      <c r="C1328" s="36">
        <v>24122004</v>
      </c>
      <c r="D1328" s="25" t="s">
        <v>35</v>
      </c>
      <c r="E1328" s="30" t="s">
        <v>67</v>
      </c>
      <c r="F1328" s="48">
        <v>350</v>
      </c>
      <c r="G1328" s="22">
        <f t="shared" si="20"/>
        <v>9100</v>
      </c>
      <c r="H1328" s="19">
        <v>26</v>
      </c>
      <c r="J1328" s="64"/>
    </row>
    <row r="1329" spans="1:10" ht="24" x14ac:dyDescent="0.25">
      <c r="A1329" s="49">
        <v>44717</v>
      </c>
      <c r="B1329" s="49">
        <v>44717</v>
      </c>
      <c r="C1329" s="37">
        <v>31161507</v>
      </c>
      <c r="D1329" s="18" t="s">
        <v>691</v>
      </c>
      <c r="E1329" s="29" t="s">
        <v>508</v>
      </c>
      <c r="F1329" s="50">
        <v>95</v>
      </c>
      <c r="G1329" s="22">
        <f t="shared" si="20"/>
        <v>95</v>
      </c>
      <c r="H1329" s="19">
        <v>1</v>
      </c>
      <c r="J1329" s="64"/>
    </row>
    <row r="1330" spans="1:10" ht="13.5" x14ac:dyDescent="0.25">
      <c r="A1330" s="47">
        <v>44717</v>
      </c>
      <c r="B1330" s="47">
        <v>44717</v>
      </c>
      <c r="C1330" s="36">
        <v>44103103</v>
      </c>
      <c r="D1330" s="25" t="s">
        <v>1479</v>
      </c>
      <c r="E1330" s="30" t="s">
        <v>67</v>
      </c>
      <c r="F1330" s="48">
        <v>2300</v>
      </c>
      <c r="G1330" s="22">
        <f t="shared" si="20"/>
        <v>13800</v>
      </c>
      <c r="H1330" s="19">
        <v>6</v>
      </c>
      <c r="J1330" s="64"/>
    </row>
    <row r="1331" spans="1:10" ht="13.5" x14ac:dyDescent="0.25">
      <c r="A1331" s="49">
        <v>44717</v>
      </c>
      <c r="B1331" s="49">
        <v>44717</v>
      </c>
      <c r="C1331" s="37">
        <v>44103103</v>
      </c>
      <c r="D1331" s="18" t="s">
        <v>1480</v>
      </c>
      <c r="E1331" s="29" t="s">
        <v>67</v>
      </c>
      <c r="F1331" s="50">
        <v>2300</v>
      </c>
      <c r="G1331" s="22">
        <f t="shared" si="20"/>
        <v>13800</v>
      </c>
      <c r="H1331" s="19">
        <v>6</v>
      </c>
      <c r="J1331" s="64"/>
    </row>
    <row r="1332" spans="1:10" ht="13.5" x14ac:dyDescent="0.25">
      <c r="A1332" s="47">
        <v>44717</v>
      </c>
      <c r="B1332" s="47">
        <v>44717</v>
      </c>
      <c r="C1332" s="36">
        <v>44103103</v>
      </c>
      <c r="D1332" s="25" t="s">
        <v>1481</v>
      </c>
      <c r="E1332" s="30" t="s">
        <v>67</v>
      </c>
      <c r="F1332" s="48">
        <v>2300</v>
      </c>
      <c r="G1332" s="22">
        <f t="shared" si="20"/>
        <v>13800</v>
      </c>
      <c r="H1332" s="19">
        <v>6</v>
      </c>
      <c r="J1332" s="64"/>
    </row>
    <row r="1333" spans="1:10" ht="13.5" x14ac:dyDescent="0.25">
      <c r="A1333" s="49">
        <v>44717</v>
      </c>
      <c r="B1333" s="49">
        <v>44717</v>
      </c>
      <c r="C1333" s="37">
        <v>44103103</v>
      </c>
      <c r="D1333" s="18" t="s">
        <v>1482</v>
      </c>
      <c r="E1333" s="29" t="s">
        <v>67</v>
      </c>
      <c r="F1333" s="50">
        <v>2300</v>
      </c>
      <c r="G1333" s="22">
        <f t="shared" si="20"/>
        <v>13800</v>
      </c>
      <c r="H1333" s="19">
        <v>6</v>
      </c>
      <c r="J1333" s="64"/>
    </row>
    <row r="1334" spans="1:10" ht="13.5" x14ac:dyDescent="0.25">
      <c r="A1334" s="47">
        <v>44717</v>
      </c>
      <c r="B1334" s="47">
        <v>44717</v>
      </c>
      <c r="C1334" s="36">
        <v>44103103</v>
      </c>
      <c r="D1334" s="25" t="s">
        <v>786</v>
      </c>
      <c r="E1334" s="30" t="s">
        <v>67</v>
      </c>
      <c r="F1334" s="48">
        <v>2300</v>
      </c>
      <c r="G1334" s="22">
        <f t="shared" si="20"/>
        <v>2300</v>
      </c>
      <c r="H1334" s="19">
        <v>1</v>
      </c>
      <c r="J1334" s="64"/>
    </row>
    <row r="1335" spans="1:10" ht="13.5" x14ac:dyDescent="0.25">
      <c r="A1335" s="49">
        <v>44717</v>
      </c>
      <c r="B1335" s="49">
        <v>44717</v>
      </c>
      <c r="C1335" s="37">
        <v>44103103</v>
      </c>
      <c r="D1335" s="18" t="s">
        <v>787</v>
      </c>
      <c r="E1335" s="29" t="s">
        <v>67</v>
      </c>
      <c r="F1335" s="50">
        <v>2300</v>
      </c>
      <c r="G1335" s="22">
        <f t="shared" si="20"/>
        <v>9200</v>
      </c>
      <c r="H1335" s="19">
        <v>4</v>
      </c>
      <c r="J1335" s="64"/>
    </row>
    <row r="1336" spans="1:10" ht="13.5" x14ac:dyDescent="0.25">
      <c r="A1336" s="47">
        <v>44717</v>
      </c>
      <c r="B1336" s="47">
        <v>44717</v>
      </c>
      <c r="C1336" s="36">
        <v>44103103</v>
      </c>
      <c r="D1336" s="25" t="s">
        <v>788</v>
      </c>
      <c r="E1336" s="30" t="s">
        <v>67</v>
      </c>
      <c r="F1336" s="48">
        <v>2300</v>
      </c>
      <c r="G1336" s="22">
        <f t="shared" si="20"/>
        <v>6900</v>
      </c>
      <c r="H1336" s="19">
        <v>3</v>
      </c>
      <c r="J1336" s="64"/>
    </row>
    <row r="1337" spans="1:10" ht="24" x14ac:dyDescent="0.25">
      <c r="A1337" s="49">
        <v>44717</v>
      </c>
      <c r="B1337" s="49">
        <v>44717</v>
      </c>
      <c r="C1337" s="37">
        <v>44103103</v>
      </c>
      <c r="D1337" s="18" t="s">
        <v>790</v>
      </c>
      <c r="E1337" s="29" t="s">
        <v>67</v>
      </c>
      <c r="F1337" s="50">
        <v>950</v>
      </c>
      <c r="G1337" s="22">
        <f t="shared" si="20"/>
        <v>950</v>
      </c>
      <c r="H1337" s="19">
        <v>1</v>
      </c>
      <c r="J1337" s="64"/>
    </row>
    <row r="1338" spans="1:10" ht="13.5" x14ac:dyDescent="0.25">
      <c r="A1338" s="47">
        <v>44716</v>
      </c>
      <c r="B1338" s="47">
        <v>44716</v>
      </c>
      <c r="C1338" s="36">
        <v>10191509</v>
      </c>
      <c r="D1338" s="25" t="s">
        <v>132</v>
      </c>
      <c r="E1338" s="30" t="s">
        <v>67</v>
      </c>
      <c r="F1338" s="48">
        <v>750</v>
      </c>
      <c r="G1338" s="22">
        <f t="shared" si="20"/>
        <v>1500</v>
      </c>
      <c r="H1338" s="19">
        <v>2</v>
      </c>
      <c r="J1338" s="64"/>
    </row>
    <row r="1339" spans="1:10" ht="13.5" x14ac:dyDescent="0.25">
      <c r="A1339" s="49">
        <v>44662</v>
      </c>
      <c r="B1339" s="49">
        <v>44662</v>
      </c>
      <c r="C1339" s="37">
        <v>10171504</v>
      </c>
      <c r="D1339" s="18" t="s">
        <v>674</v>
      </c>
      <c r="E1339" s="29" t="s">
        <v>67</v>
      </c>
      <c r="F1339" s="50">
        <v>250.04</v>
      </c>
      <c r="G1339" s="22">
        <f t="shared" si="20"/>
        <v>750.12</v>
      </c>
      <c r="H1339" s="19">
        <v>3</v>
      </c>
      <c r="J1339" s="64"/>
    </row>
    <row r="1340" spans="1:10" ht="13.5" x14ac:dyDescent="0.25">
      <c r="A1340" s="47">
        <v>44473</v>
      </c>
      <c r="B1340" s="47">
        <v>44473</v>
      </c>
      <c r="C1340" s="36">
        <v>26111702</v>
      </c>
      <c r="D1340" s="25" t="s">
        <v>511</v>
      </c>
      <c r="E1340" s="30" t="s">
        <v>67</v>
      </c>
      <c r="F1340" s="48">
        <v>265</v>
      </c>
      <c r="G1340" s="22">
        <f t="shared" si="20"/>
        <v>5035</v>
      </c>
      <c r="H1340" s="19">
        <v>19</v>
      </c>
      <c r="J1340" s="64"/>
    </row>
    <row r="1341" spans="1:10" ht="13.5" x14ac:dyDescent="0.25">
      <c r="A1341" s="49">
        <v>44473</v>
      </c>
      <c r="B1341" s="49">
        <v>44473</v>
      </c>
      <c r="C1341" s="37">
        <v>26111702</v>
      </c>
      <c r="D1341" s="18" t="s">
        <v>503</v>
      </c>
      <c r="E1341" s="29" t="s">
        <v>67</v>
      </c>
      <c r="F1341" s="50">
        <v>193.22</v>
      </c>
      <c r="G1341" s="22">
        <f t="shared" si="20"/>
        <v>17389.8</v>
      </c>
      <c r="H1341" s="19">
        <v>90</v>
      </c>
      <c r="J1341" s="64"/>
    </row>
    <row r="1342" spans="1:10" ht="24" x14ac:dyDescent="0.25">
      <c r="A1342" s="47">
        <v>44473</v>
      </c>
      <c r="B1342" s="47">
        <v>44473</v>
      </c>
      <c r="C1342" s="36">
        <v>26111702</v>
      </c>
      <c r="D1342" s="25" t="s">
        <v>505</v>
      </c>
      <c r="E1342" s="30" t="s">
        <v>67</v>
      </c>
      <c r="F1342" s="48">
        <v>510</v>
      </c>
      <c r="G1342" s="22">
        <f t="shared" si="20"/>
        <v>5100</v>
      </c>
      <c r="H1342" s="19">
        <v>10</v>
      </c>
      <c r="J1342" s="64"/>
    </row>
    <row r="1343" spans="1:10" ht="24" x14ac:dyDescent="0.25">
      <c r="A1343" s="49">
        <v>44473</v>
      </c>
      <c r="B1343" s="49">
        <v>44473</v>
      </c>
      <c r="C1343" s="36">
        <v>26111702</v>
      </c>
      <c r="D1343" s="18" t="s">
        <v>504</v>
      </c>
      <c r="E1343" s="29" t="s">
        <v>67</v>
      </c>
      <c r="F1343" s="50">
        <v>99</v>
      </c>
      <c r="G1343" s="22">
        <f t="shared" si="20"/>
        <v>3762</v>
      </c>
      <c r="H1343" s="19">
        <v>38</v>
      </c>
      <c r="J1343" s="64"/>
    </row>
    <row r="1344" spans="1:10" ht="24" x14ac:dyDescent="0.25">
      <c r="A1344" s="47">
        <v>44109</v>
      </c>
      <c r="B1344" s="47">
        <v>44109</v>
      </c>
      <c r="C1344" s="36">
        <v>46181501</v>
      </c>
      <c r="D1344" s="25" t="s">
        <v>1483</v>
      </c>
      <c r="E1344" s="30" t="s">
        <v>67</v>
      </c>
      <c r="F1344" s="48">
        <v>400</v>
      </c>
      <c r="G1344" s="22">
        <f t="shared" si="20"/>
        <v>7200</v>
      </c>
      <c r="H1344" s="19">
        <v>18</v>
      </c>
      <c r="J1344" s="64"/>
    </row>
    <row r="1345" spans="1:10" ht="13.5" x14ac:dyDescent="0.25">
      <c r="A1345" s="49">
        <v>44075</v>
      </c>
      <c r="B1345" s="49">
        <v>44075</v>
      </c>
      <c r="C1345" s="36">
        <v>46181504</v>
      </c>
      <c r="D1345" s="18" t="s">
        <v>379</v>
      </c>
      <c r="E1345" s="29" t="s">
        <v>67</v>
      </c>
      <c r="F1345" s="50">
        <v>225</v>
      </c>
      <c r="G1345" s="22">
        <f t="shared" si="20"/>
        <v>900</v>
      </c>
      <c r="H1345" s="19">
        <v>4</v>
      </c>
      <c r="J1345" s="64"/>
    </row>
    <row r="1346" spans="1:10" ht="13.5" x14ac:dyDescent="0.25">
      <c r="A1346" s="47">
        <v>44075</v>
      </c>
      <c r="B1346" s="47">
        <v>44075</v>
      </c>
      <c r="C1346" s="36">
        <v>52151502</v>
      </c>
      <c r="D1346" s="25" t="s">
        <v>380</v>
      </c>
      <c r="E1346" s="30" t="s">
        <v>67</v>
      </c>
      <c r="F1346" s="48">
        <v>4.2</v>
      </c>
      <c r="G1346" s="22">
        <f t="shared" si="20"/>
        <v>210</v>
      </c>
      <c r="H1346" s="19">
        <v>50</v>
      </c>
      <c r="J1346" s="64"/>
    </row>
    <row r="1347" spans="1:10" ht="13.5" x14ac:dyDescent="0.25">
      <c r="A1347" s="49">
        <v>44075</v>
      </c>
      <c r="B1347" s="49">
        <v>44075</v>
      </c>
      <c r="C1347" s="36">
        <v>10191701</v>
      </c>
      <c r="D1347" s="18" t="s">
        <v>695</v>
      </c>
      <c r="E1347" s="29" t="s">
        <v>67</v>
      </c>
      <c r="F1347" s="50">
        <v>250</v>
      </c>
      <c r="G1347" s="22">
        <f t="shared" si="20"/>
        <v>500</v>
      </c>
      <c r="H1347" s="19">
        <v>2</v>
      </c>
      <c r="J1347" s="64"/>
    </row>
    <row r="1348" spans="1:10" ht="24" x14ac:dyDescent="0.25">
      <c r="A1348" s="47">
        <v>44075</v>
      </c>
      <c r="B1348" s="47">
        <v>44075</v>
      </c>
      <c r="C1348" s="36">
        <v>52151624</v>
      </c>
      <c r="D1348" s="25" t="s">
        <v>260</v>
      </c>
      <c r="E1348" s="30" t="s">
        <v>67</v>
      </c>
      <c r="F1348" s="48">
        <v>325</v>
      </c>
      <c r="G1348" s="22">
        <f t="shared" si="20"/>
        <v>325</v>
      </c>
      <c r="H1348" s="19">
        <v>1</v>
      </c>
      <c r="J1348" s="64"/>
    </row>
    <row r="1349" spans="1:10" ht="13.5" x14ac:dyDescent="0.25">
      <c r="A1349" s="49">
        <v>44075</v>
      </c>
      <c r="B1349" s="49">
        <v>44075</v>
      </c>
      <c r="C1349" s="36">
        <v>22101702</v>
      </c>
      <c r="D1349" s="18" t="s">
        <v>515</v>
      </c>
      <c r="E1349" s="29" t="s">
        <v>67</v>
      </c>
      <c r="F1349" s="50">
        <v>1030</v>
      </c>
      <c r="G1349" s="22">
        <f t="shared" si="20"/>
        <v>6180</v>
      </c>
      <c r="H1349" s="19">
        <v>6</v>
      </c>
      <c r="J1349" s="64"/>
    </row>
    <row r="1350" spans="1:10" ht="13.5" x14ac:dyDescent="0.25">
      <c r="A1350" s="47">
        <v>44075</v>
      </c>
      <c r="B1350" s="47">
        <v>44075</v>
      </c>
      <c r="C1350" s="36">
        <v>48101617</v>
      </c>
      <c r="D1350" s="25" t="s">
        <v>316</v>
      </c>
      <c r="E1350" s="30" t="s">
        <v>67</v>
      </c>
      <c r="F1350" s="48">
        <v>284</v>
      </c>
      <c r="G1350" s="22">
        <f t="shared" si="20"/>
        <v>5396</v>
      </c>
      <c r="H1350" s="19">
        <v>19</v>
      </c>
      <c r="J1350" s="64"/>
    </row>
    <row r="1351" spans="1:10" ht="24" x14ac:dyDescent="0.25">
      <c r="A1351" s="49">
        <v>44075</v>
      </c>
      <c r="B1351" s="49">
        <v>44075</v>
      </c>
      <c r="C1351" s="36">
        <v>25172604</v>
      </c>
      <c r="D1351" s="18" t="s">
        <v>110</v>
      </c>
      <c r="E1351" s="29" t="s">
        <v>67</v>
      </c>
      <c r="F1351" s="50">
        <v>3000</v>
      </c>
      <c r="G1351" s="22">
        <f t="shared" si="20"/>
        <v>6000</v>
      </c>
      <c r="H1351" s="19">
        <v>2</v>
      </c>
      <c r="J1351" s="64"/>
    </row>
    <row r="1352" spans="1:10" ht="13.5" x14ac:dyDescent="0.25">
      <c r="A1352" s="47">
        <v>44075</v>
      </c>
      <c r="B1352" s="47">
        <v>44075</v>
      </c>
      <c r="C1352" s="36">
        <v>42211903</v>
      </c>
      <c r="D1352" s="25" t="s">
        <v>509</v>
      </c>
      <c r="E1352" s="30" t="s">
        <v>67</v>
      </c>
      <c r="F1352" s="48">
        <v>1143.96</v>
      </c>
      <c r="G1352" s="22">
        <f t="shared" si="20"/>
        <v>2287.92</v>
      </c>
      <c r="H1352" s="19">
        <v>2</v>
      </c>
      <c r="J1352" s="64"/>
    </row>
    <row r="1353" spans="1:10" ht="13.5" x14ac:dyDescent="0.25">
      <c r="A1353" s="49">
        <v>44075</v>
      </c>
      <c r="B1353" s="49">
        <v>44075</v>
      </c>
      <c r="C1353" s="36">
        <v>12131604</v>
      </c>
      <c r="D1353" s="18" t="s">
        <v>261</v>
      </c>
      <c r="E1353" s="29" t="s">
        <v>67</v>
      </c>
      <c r="F1353" s="50">
        <v>850</v>
      </c>
      <c r="G1353" s="22">
        <f t="shared" si="20"/>
        <v>1700</v>
      </c>
      <c r="H1353" s="19">
        <v>2</v>
      </c>
      <c r="J1353" s="64"/>
    </row>
    <row r="1354" spans="1:10" ht="24" x14ac:dyDescent="0.25">
      <c r="A1354" s="47">
        <v>44075</v>
      </c>
      <c r="B1354" s="47">
        <v>44075</v>
      </c>
      <c r="C1354" s="36">
        <v>48101915</v>
      </c>
      <c r="D1354" s="25" t="s">
        <v>262</v>
      </c>
      <c r="E1354" s="30" t="s">
        <v>67</v>
      </c>
      <c r="F1354" s="48">
        <v>1495</v>
      </c>
      <c r="G1354" s="22">
        <f t="shared" ref="G1354:G1417" si="21">F1354*H1354</f>
        <v>5980</v>
      </c>
      <c r="H1354" s="19">
        <v>4</v>
      </c>
      <c r="J1354" s="64"/>
    </row>
    <row r="1355" spans="1:10" ht="13.5" x14ac:dyDescent="0.25">
      <c r="A1355" s="49">
        <v>44075</v>
      </c>
      <c r="B1355" s="49">
        <v>44075</v>
      </c>
      <c r="C1355" s="36">
        <v>52151903</v>
      </c>
      <c r="D1355" s="18" t="s">
        <v>1484</v>
      </c>
      <c r="E1355" s="29" t="s">
        <v>67</v>
      </c>
      <c r="F1355" s="50">
        <v>130</v>
      </c>
      <c r="G1355" s="22">
        <f t="shared" si="21"/>
        <v>780</v>
      </c>
      <c r="H1355" s="19">
        <v>6</v>
      </c>
      <c r="J1355" s="64"/>
    </row>
    <row r="1356" spans="1:10" ht="24" x14ac:dyDescent="0.25">
      <c r="A1356" s="47">
        <v>44075</v>
      </c>
      <c r="B1356" s="47">
        <v>44075</v>
      </c>
      <c r="C1356" s="36">
        <v>52151903</v>
      </c>
      <c r="D1356" s="25" t="s">
        <v>263</v>
      </c>
      <c r="E1356" s="30" t="s">
        <v>67</v>
      </c>
      <c r="F1356" s="48">
        <v>98</v>
      </c>
      <c r="G1356" s="22">
        <f t="shared" si="21"/>
        <v>4116</v>
      </c>
      <c r="H1356" s="19">
        <v>42</v>
      </c>
      <c r="J1356" s="64"/>
    </row>
    <row r="1357" spans="1:10" ht="13.5" x14ac:dyDescent="0.25">
      <c r="A1357" s="49">
        <v>44075</v>
      </c>
      <c r="B1357" s="49">
        <v>44075</v>
      </c>
      <c r="C1357" s="36">
        <v>52151903</v>
      </c>
      <c r="D1357" s="18" t="s">
        <v>1485</v>
      </c>
      <c r="E1357" s="29" t="s">
        <v>506</v>
      </c>
      <c r="F1357" s="50">
        <v>130</v>
      </c>
      <c r="G1357" s="22">
        <f t="shared" si="21"/>
        <v>520</v>
      </c>
      <c r="H1357" s="19">
        <v>4</v>
      </c>
      <c r="J1357" s="64"/>
    </row>
    <row r="1358" spans="1:10" ht="24" x14ac:dyDescent="0.25">
      <c r="A1358" s="47">
        <v>44075</v>
      </c>
      <c r="B1358" s="47">
        <v>44075</v>
      </c>
      <c r="C1358" s="36">
        <v>52152007</v>
      </c>
      <c r="D1358" s="25" t="s">
        <v>266</v>
      </c>
      <c r="E1358" s="30" t="s">
        <v>67</v>
      </c>
      <c r="F1358" s="48">
        <v>180</v>
      </c>
      <c r="G1358" s="22">
        <f t="shared" si="21"/>
        <v>180</v>
      </c>
      <c r="H1358" s="19">
        <v>1</v>
      </c>
      <c r="J1358" s="64"/>
    </row>
    <row r="1359" spans="1:10" ht="13.5" x14ac:dyDescent="0.25">
      <c r="A1359" s="49">
        <v>44075</v>
      </c>
      <c r="B1359" s="49">
        <v>44075</v>
      </c>
      <c r="C1359" s="36">
        <v>52152007</v>
      </c>
      <c r="D1359" s="18" t="s">
        <v>264</v>
      </c>
      <c r="E1359" s="29" t="s">
        <v>67</v>
      </c>
      <c r="F1359" s="50">
        <v>160</v>
      </c>
      <c r="G1359" s="22">
        <f t="shared" si="21"/>
        <v>11360</v>
      </c>
      <c r="H1359" s="19">
        <v>71</v>
      </c>
      <c r="J1359" s="64"/>
    </row>
    <row r="1360" spans="1:10" ht="24" x14ac:dyDescent="0.25">
      <c r="A1360" s="47">
        <v>44075</v>
      </c>
      <c r="B1360" s="47">
        <v>44075</v>
      </c>
      <c r="C1360" s="36">
        <v>52152007</v>
      </c>
      <c r="D1360" s="25" t="s">
        <v>265</v>
      </c>
      <c r="E1360" s="30" t="s">
        <v>67</v>
      </c>
      <c r="F1360" s="48">
        <v>180</v>
      </c>
      <c r="G1360" s="22">
        <f t="shared" si="21"/>
        <v>4320</v>
      </c>
      <c r="H1360" s="19">
        <v>24</v>
      </c>
      <c r="J1360" s="64"/>
    </row>
    <row r="1361" spans="1:10" ht="13.5" x14ac:dyDescent="0.25">
      <c r="A1361" s="49">
        <v>44075</v>
      </c>
      <c r="B1361" s="49">
        <v>44075</v>
      </c>
      <c r="C1361" s="36">
        <v>52152007</v>
      </c>
      <c r="D1361" s="18" t="s">
        <v>267</v>
      </c>
      <c r="E1361" s="29" t="s">
        <v>67</v>
      </c>
      <c r="F1361" s="50">
        <v>110</v>
      </c>
      <c r="G1361" s="22">
        <f t="shared" si="21"/>
        <v>18150</v>
      </c>
      <c r="H1361" s="19">
        <v>165</v>
      </c>
      <c r="J1361" s="64"/>
    </row>
    <row r="1362" spans="1:10" ht="13.5" x14ac:dyDescent="0.25">
      <c r="A1362" s="47">
        <v>44075</v>
      </c>
      <c r="B1362" s="47">
        <v>44075</v>
      </c>
      <c r="C1362" s="36">
        <v>30161906</v>
      </c>
      <c r="D1362" s="25" t="s">
        <v>268</v>
      </c>
      <c r="E1362" s="30" t="s">
        <v>506</v>
      </c>
      <c r="F1362" s="48">
        <v>400</v>
      </c>
      <c r="G1362" s="22">
        <f t="shared" si="21"/>
        <v>400</v>
      </c>
      <c r="H1362" s="19">
        <v>1</v>
      </c>
      <c r="J1362" s="64"/>
    </row>
    <row r="1363" spans="1:10" ht="24" x14ac:dyDescent="0.25">
      <c r="A1363" s="49">
        <v>44075</v>
      </c>
      <c r="B1363" s="49">
        <v>44075</v>
      </c>
      <c r="C1363" s="36">
        <v>30161906</v>
      </c>
      <c r="D1363" s="18" t="s">
        <v>269</v>
      </c>
      <c r="E1363" s="29" t="s">
        <v>506</v>
      </c>
      <c r="F1363" s="50">
        <v>450</v>
      </c>
      <c r="G1363" s="22">
        <f t="shared" si="21"/>
        <v>5400</v>
      </c>
      <c r="H1363" s="19">
        <v>12</v>
      </c>
      <c r="J1363" s="64"/>
    </row>
    <row r="1364" spans="1:10" ht="13.5" x14ac:dyDescent="0.25">
      <c r="A1364" s="47">
        <v>44075</v>
      </c>
      <c r="B1364" s="47">
        <v>44075</v>
      </c>
      <c r="C1364" s="36">
        <v>30161906</v>
      </c>
      <c r="D1364" s="25" t="s">
        <v>270</v>
      </c>
      <c r="E1364" s="30" t="s">
        <v>506</v>
      </c>
      <c r="F1364" s="48">
        <v>365</v>
      </c>
      <c r="G1364" s="22">
        <f t="shared" si="21"/>
        <v>2555</v>
      </c>
      <c r="H1364" s="19">
        <v>7</v>
      </c>
      <c r="J1364" s="64"/>
    </row>
    <row r="1365" spans="1:10" ht="24" x14ac:dyDescent="0.25">
      <c r="A1365" s="49">
        <v>44075</v>
      </c>
      <c r="B1365" s="49">
        <v>44075</v>
      </c>
      <c r="C1365" s="36">
        <v>30161906</v>
      </c>
      <c r="D1365" s="18" t="s">
        <v>271</v>
      </c>
      <c r="E1365" s="29" t="s">
        <v>506</v>
      </c>
      <c r="F1365" s="50">
        <v>365</v>
      </c>
      <c r="G1365" s="22">
        <f t="shared" si="21"/>
        <v>1825</v>
      </c>
      <c r="H1365" s="19">
        <v>5</v>
      </c>
      <c r="J1365" s="64"/>
    </row>
    <row r="1366" spans="1:10" ht="24" x14ac:dyDescent="0.25">
      <c r="A1366" s="47">
        <v>44075</v>
      </c>
      <c r="B1366" s="47">
        <v>44075</v>
      </c>
      <c r="C1366" s="36">
        <v>30161906</v>
      </c>
      <c r="D1366" s="25" t="s">
        <v>272</v>
      </c>
      <c r="E1366" s="30" t="s">
        <v>506</v>
      </c>
      <c r="F1366" s="48">
        <v>545</v>
      </c>
      <c r="G1366" s="22">
        <f t="shared" si="21"/>
        <v>5450</v>
      </c>
      <c r="H1366" s="19">
        <v>10</v>
      </c>
      <c r="J1366" s="64"/>
    </row>
    <row r="1367" spans="1:10" ht="24" x14ac:dyDescent="0.25">
      <c r="A1367" s="49">
        <v>44075</v>
      </c>
      <c r="B1367" s="49">
        <v>44075</v>
      </c>
      <c r="C1367" s="36">
        <v>52151620</v>
      </c>
      <c r="D1367" s="18" t="s">
        <v>273</v>
      </c>
      <c r="E1367" s="29" t="s">
        <v>67</v>
      </c>
      <c r="F1367" s="50">
        <v>450</v>
      </c>
      <c r="G1367" s="22">
        <f t="shared" si="21"/>
        <v>450</v>
      </c>
      <c r="H1367" s="19">
        <v>1</v>
      </c>
      <c r="J1367" s="64"/>
    </row>
    <row r="1368" spans="1:10" ht="24" x14ac:dyDescent="0.25">
      <c r="A1368" s="47">
        <v>44075</v>
      </c>
      <c r="B1368" s="47">
        <v>44075</v>
      </c>
      <c r="C1368" s="36">
        <v>52151650</v>
      </c>
      <c r="D1368" s="25" t="s">
        <v>274</v>
      </c>
      <c r="E1368" s="30" t="s">
        <v>67</v>
      </c>
      <c r="F1368" s="48">
        <v>550</v>
      </c>
      <c r="G1368" s="22">
        <f t="shared" si="21"/>
        <v>550</v>
      </c>
      <c r="H1368" s="19">
        <v>1</v>
      </c>
      <c r="J1368" s="64"/>
    </row>
    <row r="1369" spans="1:10" ht="24" x14ac:dyDescent="0.25">
      <c r="A1369" s="49">
        <v>44075</v>
      </c>
      <c r="B1369" s="49">
        <v>44075</v>
      </c>
      <c r="C1369" s="36">
        <v>52151650</v>
      </c>
      <c r="D1369" s="18" t="s">
        <v>275</v>
      </c>
      <c r="E1369" s="29" t="s">
        <v>67</v>
      </c>
      <c r="F1369" s="50">
        <v>250</v>
      </c>
      <c r="G1369" s="22">
        <f t="shared" si="21"/>
        <v>250</v>
      </c>
      <c r="H1369" s="19">
        <v>1</v>
      </c>
      <c r="J1369" s="64"/>
    </row>
    <row r="1370" spans="1:10" ht="13.5" x14ac:dyDescent="0.25">
      <c r="A1370" s="47">
        <v>44075</v>
      </c>
      <c r="B1370" s="47">
        <v>44075</v>
      </c>
      <c r="C1370" s="36">
        <v>52151650</v>
      </c>
      <c r="D1370" s="25" t="s">
        <v>276</v>
      </c>
      <c r="E1370" s="30" t="s">
        <v>67</v>
      </c>
      <c r="F1370" s="48">
        <v>499</v>
      </c>
      <c r="G1370" s="22">
        <f t="shared" si="21"/>
        <v>3493</v>
      </c>
      <c r="H1370" s="19">
        <v>7</v>
      </c>
      <c r="J1370" s="64"/>
    </row>
    <row r="1371" spans="1:10" ht="24" x14ac:dyDescent="0.25">
      <c r="A1371" s="49">
        <v>44075</v>
      </c>
      <c r="B1371" s="49">
        <v>44075</v>
      </c>
      <c r="C1371" s="36">
        <v>52151650</v>
      </c>
      <c r="D1371" s="18" t="s">
        <v>277</v>
      </c>
      <c r="E1371" s="29" t="s">
        <v>67</v>
      </c>
      <c r="F1371" s="50">
        <v>499</v>
      </c>
      <c r="G1371" s="22">
        <f t="shared" si="21"/>
        <v>2495</v>
      </c>
      <c r="H1371" s="19">
        <v>5</v>
      </c>
      <c r="J1371" s="64"/>
    </row>
    <row r="1372" spans="1:10" ht="13.5" x14ac:dyDescent="0.25">
      <c r="A1372" s="47">
        <v>44075</v>
      </c>
      <c r="B1372" s="47">
        <v>44075</v>
      </c>
      <c r="C1372" s="36">
        <v>48101904</v>
      </c>
      <c r="D1372" s="25" t="s">
        <v>1486</v>
      </c>
      <c r="E1372" s="30" t="s">
        <v>67</v>
      </c>
      <c r="F1372" s="48">
        <v>250</v>
      </c>
      <c r="G1372" s="22">
        <f t="shared" si="21"/>
        <v>1000</v>
      </c>
      <c r="H1372" s="19">
        <v>4</v>
      </c>
      <c r="J1372" s="64"/>
    </row>
    <row r="1373" spans="1:10" ht="13.5" x14ac:dyDescent="0.25">
      <c r="A1373" s="49">
        <v>44075</v>
      </c>
      <c r="B1373" s="49">
        <v>44075</v>
      </c>
      <c r="C1373" s="36">
        <v>48101904</v>
      </c>
      <c r="D1373" s="18" t="s">
        <v>108</v>
      </c>
      <c r="E1373" s="29" t="s">
        <v>67</v>
      </c>
      <c r="F1373" s="50">
        <v>265</v>
      </c>
      <c r="G1373" s="22">
        <f t="shared" si="21"/>
        <v>3180</v>
      </c>
      <c r="H1373" s="19">
        <v>12</v>
      </c>
      <c r="J1373" s="64"/>
    </row>
    <row r="1374" spans="1:10" ht="13.5" x14ac:dyDescent="0.25">
      <c r="A1374" s="47">
        <v>44075</v>
      </c>
      <c r="B1374" s="47">
        <v>44075</v>
      </c>
      <c r="C1374" s="36">
        <v>48101904</v>
      </c>
      <c r="D1374" s="25" t="s">
        <v>1487</v>
      </c>
      <c r="E1374" s="30" t="s">
        <v>67</v>
      </c>
      <c r="F1374" s="48">
        <v>165</v>
      </c>
      <c r="G1374" s="22">
        <f t="shared" si="21"/>
        <v>1815</v>
      </c>
      <c r="H1374" s="19">
        <v>11</v>
      </c>
      <c r="J1374" s="64"/>
    </row>
    <row r="1375" spans="1:10" ht="13.5" x14ac:dyDescent="0.25">
      <c r="A1375" s="49">
        <v>44075</v>
      </c>
      <c r="B1375" s="49">
        <v>44075</v>
      </c>
      <c r="C1375" s="36">
        <v>52151615</v>
      </c>
      <c r="D1375" s="18" t="s">
        <v>304</v>
      </c>
      <c r="E1375" s="29" t="s">
        <v>67</v>
      </c>
      <c r="F1375" s="50">
        <v>500</v>
      </c>
      <c r="G1375" s="22">
        <f t="shared" si="21"/>
        <v>3000</v>
      </c>
      <c r="H1375" s="19">
        <v>6</v>
      </c>
      <c r="J1375" s="64"/>
    </row>
    <row r="1376" spans="1:10" ht="24" x14ac:dyDescent="0.25">
      <c r="A1376" s="47">
        <v>44075</v>
      </c>
      <c r="B1376" s="47">
        <v>44075</v>
      </c>
      <c r="C1376" s="36">
        <v>52151704</v>
      </c>
      <c r="D1376" s="25" t="s">
        <v>305</v>
      </c>
      <c r="E1376" s="30" t="s">
        <v>67</v>
      </c>
      <c r="F1376" s="48">
        <v>265</v>
      </c>
      <c r="G1376" s="22">
        <f t="shared" si="21"/>
        <v>265</v>
      </c>
      <c r="H1376" s="19">
        <v>1</v>
      </c>
      <c r="J1376" s="64"/>
    </row>
    <row r="1377" spans="1:10" ht="24" x14ac:dyDescent="0.25">
      <c r="A1377" s="49">
        <v>44075</v>
      </c>
      <c r="B1377" s="49">
        <v>44075</v>
      </c>
      <c r="C1377" s="36">
        <v>52151704</v>
      </c>
      <c r="D1377" s="18" t="s">
        <v>306</v>
      </c>
      <c r="E1377" s="29" t="s">
        <v>67</v>
      </c>
      <c r="F1377" s="50">
        <v>390</v>
      </c>
      <c r="G1377" s="22">
        <f t="shared" si="21"/>
        <v>1950</v>
      </c>
      <c r="H1377" s="19">
        <v>5</v>
      </c>
      <c r="J1377" s="64"/>
    </row>
    <row r="1378" spans="1:10" ht="13.5" x14ac:dyDescent="0.25">
      <c r="A1378" s="47">
        <v>44075</v>
      </c>
      <c r="B1378" s="47">
        <v>44075</v>
      </c>
      <c r="C1378" s="36">
        <v>52151617</v>
      </c>
      <c r="D1378" s="25" t="s">
        <v>307</v>
      </c>
      <c r="E1378" s="30" t="s">
        <v>67</v>
      </c>
      <c r="F1378" s="48">
        <v>295</v>
      </c>
      <c r="G1378" s="22">
        <f t="shared" si="21"/>
        <v>2655</v>
      </c>
      <c r="H1378" s="19">
        <v>9</v>
      </c>
      <c r="J1378" s="64"/>
    </row>
    <row r="1379" spans="1:10" ht="13.5" x14ac:dyDescent="0.25">
      <c r="A1379" s="49">
        <v>44075</v>
      </c>
      <c r="B1379" s="49">
        <v>44075</v>
      </c>
      <c r="C1379" s="36">
        <v>52151702</v>
      </c>
      <c r="D1379" s="18" t="s">
        <v>308</v>
      </c>
      <c r="E1379" s="29" t="s">
        <v>67</v>
      </c>
      <c r="F1379" s="50">
        <v>750.5</v>
      </c>
      <c r="G1379" s="22">
        <f t="shared" si="21"/>
        <v>8255.5</v>
      </c>
      <c r="H1379" s="19">
        <v>11</v>
      </c>
      <c r="J1379" s="64"/>
    </row>
    <row r="1380" spans="1:10" ht="13.5" x14ac:dyDescent="0.25">
      <c r="A1380" s="47">
        <v>44075</v>
      </c>
      <c r="B1380" s="47">
        <v>44075</v>
      </c>
      <c r="C1380" s="36">
        <v>52151702</v>
      </c>
      <c r="D1380" s="25" t="s">
        <v>309</v>
      </c>
      <c r="E1380" s="30" t="s">
        <v>67</v>
      </c>
      <c r="F1380" s="48">
        <v>50</v>
      </c>
      <c r="G1380" s="22">
        <f t="shared" si="21"/>
        <v>45700</v>
      </c>
      <c r="H1380" s="19">
        <v>914</v>
      </c>
      <c r="J1380" s="64"/>
    </row>
    <row r="1381" spans="1:10" ht="13.5" x14ac:dyDescent="0.25">
      <c r="A1381" s="49">
        <v>44075</v>
      </c>
      <c r="B1381" s="49">
        <v>44075</v>
      </c>
      <c r="C1381" s="36">
        <v>52151702</v>
      </c>
      <c r="D1381" s="18" t="s">
        <v>310</v>
      </c>
      <c r="E1381" s="29" t="s">
        <v>67</v>
      </c>
      <c r="F1381" s="50">
        <v>600</v>
      </c>
      <c r="G1381" s="22">
        <f t="shared" si="21"/>
        <v>13800</v>
      </c>
      <c r="H1381" s="19">
        <v>23</v>
      </c>
      <c r="J1381" s="64"/>
    </row>
    <row r="1382" spans="1:10" ht="13.5" x14ac:dyDescent="0.25">
      <c r="A1382" s="47">
        <v>44075</v>
      </c>
      <c r="B1382" s="47">
        <v>44075</v>
      </c>
      <c r="C1382" s="36">
        <v>52151702</v>
      </c>
      <c r="D1382" s="25" t="s">
        <v>311</v>
      </c>
      <c r="E1382" s="30" t="s">
        <v>67</v>
      </c>
      <c r="F1382" s="48">
        <v>949.99</v>
      </c>
      <c r="G1382" s="22">
        <f t="shared" si="21"/>
        <v>6649.93</v>
      </c>
      <c r="H1382" s="19">
        <v>7</v>
      </c>
      <c r="J1382" s="64"/>
    </row>
    <row r="1383" spans="1:10" ht="13.5" x14ac:dyDescent="0.25">
      <c r="A1383" s="49">
        <v>44075</v>
      </c>
      <c r="B1383" s="49">
        <v>44075</v>
      </c>
      <c r="C1383" s="36">
        <v>52151702</v>
      </c>
      <c r="D1383" s="18" t="s">
        <v>312</v>
      </c>
      <c r="E1383" s="29" t="s">
        <v>67</v>
      </c>
      <c r="F1383" s="50">
        <v>850</v>
      </c>
      <c r="G1383" s="22">
        <f t="shared" si="21"/>
        <v>51850</v>
      </c>
      <c r="H1383" s="19">
        <v>61</v>
      </c>
      <c r="J1383" s="64"/>
    </row>
    <row r="1384" spans="1:10" ht="13.5" x14ac:dyDescent="0.25">
      <c r="A1384" s="47">
        <v>44075</v>
      </c>
      <c r="B1384" s="47">
        <v>44075</v>
      </c>
      <c r="C1384" s="36">
        <v>52151702</v>
      </c>
      <c r="D1384" s="25" t="s">
        <v>313</v>
      </c>
      <c r="E1384" s="30" t="s">
        <v>67</v>
      </c>
      <c r="F1384" s="48">
        <v>190</v>
      </c>
      <c r="G1384" s="22">
        <f t="shared" si="21"/>
        <v>3990</v>
      </c>
      <c r="H1384" s="19">
        <v>21</v>
      </c>
      <c r="J1384" s="64"/>
    </row>
    <row r="1385" spans="1:10" ht="13.5" x14ac:dyDescent="0.25">
      <c r="A1385" s="49">
        <v>44075</v>
      </c>
      <c r="B1385" s="49">
        <v>44075</v>
      </c>
      <c r="C1385" s="36">
        <v>52151702</v>
      </c>
      <c r="D1385" s="18" t="s">
        <v>314</v>
      </c>
      <c r="E1385" s="29" t="s">
        <v>67</v>
      </c>
      <c r="F1385" s="50">
        <v>90</v>
      </c>
      <c r="G1385" s="22">
        <f t="shared" si="21"/>
        <v>990</v>
      </c>
      <c r="H1385" s="19">
        <v>11</v>
      </c>
      <c r="J1385" s="64"/>
    </row>
    <row r="1386" spans="1:10" ht="24" x14ac:dyDescent="0.25">
      <c r="A1386" s="47">
        <v>44075</v>
      </c>
      <c r="B1386" s="47">
        <v>44075</v>
      </c>
      <c r="C1386" s="36">
        <v>52151605</v>
      </c>
      <c r="D1386" s="25" t="s">
        <v>315</v>
      </c>
      <c r="E1386" s="30" t="s">
        <v>67</v>
      </c>
      <c r="F1386" s="48">
        <v>395</v>
      </c>
      <c r="G1386" s="22">
        <f t="shared" si="21"/>
        <v>395</v>
      </c>
      <c r="H1386" s="19">
        <v>1</v>
      </c>
      <c r="J1386" s="64"/>
    </row>
    <row r="1387" spans="1:10" ht="24" x14ac:dyDescent="0.25">
      <c r="A1387" s="49">
        <v>44075</v>
      </c>
      <c r="B1387" s="49">
        <v>44075</v>
      </c>
      <c r="C1387" s="36">
        <v>52151502</v>
      </c>
      <c r="D1387" s="18" t="s">
        <v>1488</v>
      </c>
      <c r="E1387" s="29" t="s">
        <v>67</v>
      </c>
      <c r="F1387" s="50">
        <v>505</v>
      </c>
      <c r="G1387" s="22">
        <f t="shared" si="21"/>
        <v>2525</v>
      </c>
      <c r="H1387" s="19">
        <v>5</v>
      </c>
      <c r="J1387" s="64"/>
    </row>
    <row r="1388" spans="1:10" ht="24" x14ac:dyDescent="0.25">
      <c r="A1388" s="47">
        <v>44075</v>
      </c>
      <c r="B1388" s="47">
        <v>44075</v>
      </c>
      <c r="C1388" s="36">
        <v>11151701</v>
      </c>
      <c r="D1388" s="25" t="s">
        <v>321</v>
      </c>
      <c r="E1388" s="30" t="s">
        <v>67</v>
      </c>
      <c r="F1388" s="48">
        <v>90</v>
      </c>
      <c r="G1388" s="22">
        <f t="shared" si="21"/>
        <v>450</v>
      </c>
      <c r="H1388" s="19">
        <v>5</v>
      </c>
      <c r="J1388" s="64"/>
    </row>
    <row r="1389" spans="1:10" ht="13.5" x14ac:dyDescent="0.25">
      <c r="A1389" s="49">
        <v>44075</v>
      </c>
      <c r="B1389" s="49">
        <v>44075</v>
      </c>
      <c r="C1389" s="36">
        <v>41115715</v>
      </c>
      <c r="D1389" s="18" t="s">
        <v>322</v>
      </c>
      <c r="E1389" s="29" t="s">
        <v>67</v>
      </c>
      <c r="F1389" s="50">
        <v>1000</v>
      </c>
      <c r="G1389" s="22">
        <f t="shared" si="21"/>
        <v>1000</v>
      </c>
      <c r="H1389" s="19">
        <v>1</v>
      </c>
      <c r="J1389" s="64"/>
    </row>
    <row r="1390" spans="1:10" ht="13.5" x14ac:dyDescent="0.25">
      <c r="A1390" s="47">
        <v>44075</v>
      </c>
      <c r="B1390" s="47">
        <v>44075</v>
      </c>
      <c r="C1390" s="36">
        <v>24112601</v>
      </c>
      <c r="D1390" s="25" t="s">
        <v>323</v>
      </c>
      <c r="E1390" s="30" t="s">
        <v>67</v>
      </c>
      <c r="F1390" s="48">
        <v>545</v>
      </c>
      <c r="G1390" s="22">
        <f t="shared" si="21"/>
        <v>1090</v>
      </c>
      <c r="H1390" s="19">
        <v>2</v>
      </c>
      <c r="J1390" s="64"/>
    </row>
    <row r="1391" spans="1:10" ht="13.5" x14ac:dyDescent="0.25">
      <c r="A1391" s="49">
        <v>44075</v>
      </c>
      <c r="B1391" s="49">
        <v>44075</v>
      </c>
      <c r="C1391" s="36">
        <v>52141802</v>
      </c>
      <c r="D1391" s="18" t="s">
        <v>384</v>
      </c>
      <c r="E1391" s="29" t="s">
        <v>67</v>
      </c>
      <c r="F1391" s="50">
        <v>960</v>
      </c>
      <c r="G1391" s="22">
        <f t="shared" si="21"/>
        <v>1920</v>
      </c>
      <c r="H1391" s="19">
        <v>2</v>
      </c>
      <c r="J1391" s="64"/>
    </row>
    <row r="1392" spans="1:10" ht="24" x14ac:dyDescent="0.25">
      <c r="A1392" s="47">
        <v>44075</v>
      </c>
      <c r="B1392" s="47">
        <v>44075</v>
      </c>
      <c r="C1392" s="36">
        <v>52151704</v>
      </c>
      <c r="D1392" s="25" t="s">
        <v>324</v>
      </c>
      <c r="E1392" s="30" t="s">
        <v>1210</v>
      </c>
      <c r="F1392" s="48">
        <v>539</v>
      </c>
      <c r="G1392" s="22">
        <f t="shared" si="21"/>
        <v>1617</v>
      </c>
      <c r="H1392" s="19">
        <v>3</v>
      </c>
      <c r="J1392" s="64"/>
    </row>
    <row r="1393" spans="1:10" ht="24" x14ac:dyDescent="0.25">
      <c r="A1393" s="49">
        <v>44075</v>
      </c>
      <c r="B1393" s="49">
        <v>44075</v>
      </c>
      <c r="C1393" s="36">
        <v>52151501</v>
      </c>
      <c r="D1393" s="18" t="s">
        <v>378</v>
      </c>
      <c r="E1393" s="29" t="s">
        <v>67</v>
      </c>
      <c r="F1393" s="50">
        <v>150</v>
      </c>
      <c r="G1393" s="22">
        <f t="shared" si="21"/>
        <v>600</v>
      </c>
      <c r="H1393" s="19">
        <v>4</v>
      </c>
      <c r="J1393" s="64"/>
    </row>
    <row r="1394" spans="1:10" ht="13.5" x14ac:dyDescent="0.25">
      <c r="A1394" s="47">
        <v>44075</v>
      </c>
      <c r="B1394" s="47">
        <v>44075</v>
      </c>
      <c r="C1394" s="36">
        <v>27111602</v>
      </c>
      <c r="D1394" s="25" t="s">
        <v>325</v>
      </c>
      <c r="E1394" s="30" t="s">
        <v>67</v>
      </c>
      <c r="F1394" s="48">
        <v>1398</v>
      </c>
      <c r="G1394" s="22">
        <f t="shared" si="21"/>
        <v>2796</v>
      </c>
      <c r="H1394" s="19">
        <v>2</v>
      </c>
      <c r="J1394" s="64"/>
    </row>
    <row r="1395" spans="1:10" ht="24" x14ac:dyDescent="0.25">
      <c r="A1395" s="49">
        <v>44075</v>
      </c>
      <c r="B1395" s="49">
        <v>44075</v>
      </c>
      <c r="C1395" s="36">
        <v>23152201</v>
      </c>
      <c r="D1395" s="18" t="s">
        <v>1489</v>
      </c>
      <c r="E1395" s="29" t="s">
        <v>67</v>
      </c>
      <c r="F1395" s="50">
        <v>1906.78</v>
      </c>
      <c r="G1395" s="22">
        <f t="shared" si="21"/>
        <v>7627.12</v>
      </c>
      <c r="H1395" s="19">
        <v>4</v>
      </c>
      <c r="J1395" s="64"/>
    </row>
    <row r="1396" spans="1:10" ht="24" x14ac:dyDescent="0.25">
      <c r="A1396" s="47">
        <v>44075</v>
      </c>
      <c r="B1396" s="47">
        <v>44075</v>
      </c>
      <c r="C1396" s="36">
        <v>30161906</v>
      </c>
      <c r="D1396" s="25" t="s">
        <v>326</v>
      </c>
      <c r="E1396" s="30" t="s">
        <v>67</v>
      </c>
      <c r="F1396" s="48">
        <v>2000</v>
      </c>
      <c r="G1396" s="22">
        <f t="shared" si="21"/>
        <v>4000</v>
      </c>
      <c r="H1396" s="19">
        <v>2</v>
      </c>
      <c r="J1396" s="64"/>
    </row>
    <row r="1397" spans="1:10" ht="24" x14ac:dyDescent="0.25">
      <c r="A1397" s="49">
        <v>44075</v>
      </c>
      <c r="B1397" s="49">
        <v>44075</v>
      </c>
      <c r="C1397" s="36">
        <v>30161906</v>
      </c>
      <c r="D1397" s="18" t="s">
        <v>1490</v>
      </c>
      <c r="E1397" s="29" t="s">
        <v>67</v>
      </c>
      <c r="F1397" s="50">
        <v>275</v>
      </c>
      <c r="G1397" s="22">
        <f t="shared" si="21"/>
        <v>275</v>
      </c>
      <c r="H1397" s="19">
        <v>1</v>
      </c>
      <c r="J1397" s="64"/>
    </row>
    <row r="1398" spans="1:10" ht="24" x14ac:dyDescent="0.25">
      <c r="A1398" s="47">
        <v>44075</v>
      </c>
      <c r="B1398" s="47">
        <v>44075</v>
      </c>
      <c r="C1398" s="36">
        <v>30161906</v>
      </c>
      <c r="D1398" s="25" t="s">
        <v>327</v>
      </c>
      <c r="E1398" s="30" t="s">
        <v>67</v>
      </c>
      <c r="F1398" s="48">
        <v>700</v>
      </c>
      <c r="G1398" s="22">
        <f t="shared" si="21"/>
        <v>2800</v>
      </c>
      <c r="H1398" s="19">
        <v>4</v>
      </c>
      <c r="J1398" s="64"/>
    </row>
    <row r="1399" spans="1:10" ht="24" x14ac:dyDescent="0.25">
      <c r="A1399" s="49">
        <v>44075</v>
      </c>
      <c r="B1399" s="49">
        <v>44075</v>
      </c>
      <c r="C1399" s="36">
        <v>30161906</v>
      </c>
      <c r="D1399" s="18" t="s">
        <v>328</v>
      </c>
      <c r="E1399" s="29" t="s">
        <v>67</v>
      </c>
      <c r="F1399" s="50">
        <v>450</v>
      </c>
      <c r="G1399" s="22">
        <f t="shared" si="21"/>
        <v>2700</v>
      </c>
      <c r="H1399" s="19">
        <v>6</v>
      </c>
      <c r="J1399" s="64"/>
    </row>
    <row r="1400" spans="1:10" ht="24" x14ac:dyDescent="0.25">
      <c r="A1400" s="47">
        <v>44075</v>
      </c>
      <c r="B1400" s="47">
        <v>44075</v>
      </c>
      <c r="C1400" s="36">
        <v>30161906</v>
      </c>
      <c r="D1400" s="25" t="s">
        <v>329</v>
      </c>
      <c r="E1400" s="30" t="s">
        <v>67</v>
      </c>
      <c r="F1400" s="48">
        <v>800</v>
      </c>
      <c r="G1400" s="22">
        <f t="shared" si="21"/>
        <v>6400</v>
      </c>
      <c r="H1400" s="19">
        <v>8</v>
      </c>
      <c r="J1400" s="64"/>
    </row>
    <row r="1401" spans="1:10" ht="13.5" x14ac:dyDescent="0.25">
      <c r="A1401" s="49">
        <v>44075</v>
      </c>
      <c r="B1401" s="49">
        <v>44075</v>
      </c>
      <c r="C1401" s="36">
        <v>30161906</v>
      </c>
      <c r="D1401" s="18" t="s">
        <v>330</v>
      </c>
      <c r="E1401" s="29" t="s">
        <v>67</v>
      </c>
      <c r="F1401" s="50">
        <v>850</v>
      </c>
      <c r="G1401" s="22">
        <f t="shared" si="21"/>
        <v>9350</v>
      </c>
      <c r="H1401" s="19">
        <v>11</v>
      </c>
      <c r="J1401" s="64"/>
    </row>
    <row r="1402" spans="1:10" ht="13.5" x14ac:dyDescent="0.25">
      <c r="A1402" s="47">
        <v>44075</v>
      </c>
      <c r="B1402" s="47">
        <v>44075</v>
      </c>
      <c r="C1402" s="36">
        <v>30161906</v>
      </c>
      <c r="D1402" s="25" t="s">
        <v>331</v>
      </c>
      <c r="E1402" s="30" t="s">
        <v>67</v>
      </c>
      <c r="F1402" s="48">
        <v>1250</v>
      </c>
      <c r="G1402" s="22">
        <f t="shared" si="21"/>
        <v>1250</v>
      </c>
      <c r="H1402" s="19">
        <v>1</v>
      </c>
      <c r="J1402" s="64"/>
    </row>
    <row r="1403" spans="1:10" ht="13.5" x14ac:dyDescent="0.25">
      <c r="A1403" s="49">
        <v>44075</v>
      </c>
      <c r="B1403" s="49">
        <v>44075</v>
      </c>
      <c r="C1403" s="36">
        <v>30161906</v>
      </c>
      <c r="D1403" s="18" t="s">
        <v>332</v>
      </c>
      <c r="E1403" s="29" t="s">
        <v>67</v>
      </c>
      <c r="F1403" s="50">
        <v>950.3</v>
      </c>
      <c r="G1403" s="22">
        <f t="shared" si="21"/>
        <v>21856.899999999998</v>
      </c>
      <c r="H1403" s="19">
        <v>23</v>
      </c>
      <c r="J1403" s="64"/>
    </row>
    <row r="1404" spans="1:10" ht="13.5" x14ac:dyDescent="0.25">
      <c r="A1404" s="47">
        <v>44075</v>
      </c>
      <c r="B1404" s="47">
        <v>44075</v>
      </c>
      <c r="C1404" s="36">
        <v>30161906</v>
      </c>
      <c r="D1404" s="25" t="s">
        <v>1491</v>
      </c>
      <c r="E1404" s="30" t="s">
        <v>67</v>
      </c>
      <c r="F1404" s="48">
        <v>650.5</v>
      </c>
      <c r="G1404" s="22">
        <f t="shared" si="21"/>
        <v>3252.5</v>
      </c>
      <c r="H1404" s="19">
        <v>5</v>
      </c>
      <c r="J1404" s="64"/>
    </row>
    <row r="1405" spans="1:10" ht="36" x14ac:dyDescent="0.25">
      <c r="A1405" s="49">
        <v>44075</v>
      </c>
      <c r="B1405" s="49">
        <v>44075</v>
      </c>
      <c r="C1405" s="36">
        <v>30161906</v>
      </c>
      <c r="D1405" s="18" t="s">
        <v>333</v>
      </c>
      <c r="E1405" s="29" t="s">
        <v>67</v>
      </c>
      <c r="F1405" s="50">
        <v>1350</v>
      </c>
      <c r="G1405" s="22">
        <f t="shared" si="21"/>
        <v>2700</v>
      </c>
      <c r="H1405" s="19">
        <v>2</v>
      </c>
      <c r="J1405" s="64"/>
    </row>
    <row r="1406" spans="1:10" ht="24" x14ac:dyDescent="0.25">
      <c r="A1406" s="47">
        <v>44075</v>
      </c>
      <c r="B1406" s="47">
        <v>44075</v>
      </c>
      <c r="C1406" s="36">
        <v>30161906</v>
      </c>
      <c r="D1406" s="25" t="s">
        <v>334</v>
      </c>
      <c r="E1406" s="30" t="s">
        <v>67</v>
      </c>
      <c r="F1406" s="48">
        <v>675</v>
      </c>
      <c r="G1406" s="22">
        <f t="shared" si="21"/>
        <v>675</v>
      </c>
      <c r="H1406" s="19">
        <v>1</v>
      </c>
      <c r="J1406" s="64"/>
    </row>
    <row r="1407" spans="1:10" ht="24" x14ac:dyDescent="0.25">
      <c r="A1407" s="49">
        <v>44075</v>
      </c>
      <c r="B1407" s="49">
        <v>44075</v>
      </c>
      <c r="C1407" s="36">
        <v>30161906</v>
      </c>
      <c r="D1407" s="18" t="s">
        <v>1492</v>
      </c>
      <c r="E1407" s="29" t="s">
        <v>67</v>
      </c>
      <c r="F1407" s="50">
        <v>650</v>
      </c>
      <c r="G1407" s="22">
        <f t="shared" si="21"/>
        <v>1300</v>
      </c>
      <c r="H1407" s="19">
        <v>2</v>
      </c>
      <c r="J1407" s="64"/>
    </row>
    <row r="1408" spans="1:10" ht="24" x14ac:dyDescent="0.25">
      <c r="A1408" s="47">
        <v>44075</v>
      </c>
      <c r="B1408" s="47">
        <v>44075</v>
      </c>
      <c r="C1408" s="36">
        <v>30161906</v>
      </c>
      <c r="D1408" s="25" t="s">
        <v>335</v>
      </c>
      <c r="E1408" s="30" t="s">
        <v>67</v>
      </c>
      <c r="F1408" s="48">
        <v>540</v>
      </c>
      <c r="G1408" s="22">
        <f t="shared" si="21"/>
        <v>1080</v>
      </c>
      <c r="H1408" s="19">
        <v>2</v>
      </c>
      <c r="J1408" s="64"/>
    </row>
    <row r="1409" spans="1:10" ht="24" x14ac:dyDescent="0.25">
      <c r="A1409" s="49">
        <v>44075</v>
      </c>
      <c r="B1409" s="49">
        <v>44075</v>
      </c>
      <c r="C1409" s="36">
        <v>30161906</v>
      </c>
      <c r="D1409" s="18" t="s">
        <v>336</v>
      </c>
      <c r="E1409" s="29" t="s">
        <v>67</v>
      </c>
      <c r="F1409" s="50">
        <v>750</v>
      </c>
      <c r="G1409" s="22">
        <f t="shared" si="21"/>
        <v>2250</v>
      </c>
      <c r="H1409" s="19">
        <v>3</v>
      </c>
      <c r="J1409" s="64"/>
    </row>
    <row r="1410" spans="1:10" ht="24" x14ac:dyDescent="0.25">
      <c r="A1410" s="47">
        <v>44075</v>
      </c>
      <c r="B1410" s="47">
        <v>44075</v>
      </c>
      <c r="C1410" s="36">
        <v>30161906</v>
      </c>
      <c r="D1410" s="25" t="s">
        <v>1493</v>
      </c>
      <c r="E1410" s="30" t="s">
        <v>67</v>
      </c>
      <c r="F1410" s="48">
        <v>600</v>
      </c>
      <c r="G1410" s="22">
        <f t="shared" si="21"/>
        <v>3000</v>
      </c>
      <c r="H1410" s="19">
        <v>5</v>
      </c>
      <c r="J1410" s="64"/>
    </row>
    <row r="1411" spans="1:10" ht="24" x14ac:dyDescent="0.25">
      <c r="A1411" s="49">
        <v>44075</v>
      </c>
      <c r="B1411" s="49">
        <v>44075</v>
      </c>
      <c r="C1411" s="36">
        <v>30161906</v>
      </c>
      <c r="D1411" s="18" t="s">
        <v>1494</v>
      </c>
      <c r="E1411" s="29" t="s">
        <v>67</v>
      </c>
      <c r="F1411" s="50">
        <v>575</v>
      </c>
      <c r="G1411" s="22">
        <f t="shared" si="21"/>
        <v>3450</v>
      </c>
      <c r="H1411" s="19">
        <v>6</v>
      </c>
      <c r="J1411" s="64"/>
    </row>
    <row r="1412" spans="1:10" ht="24" x14ac:dyDescent="0.25">
      <c r="A1412" s="47">
        <v>44075</v>
      </c>
      <c r="B1412" s="47">
        <v>44075</v>
      </c>
      <c r="C1412" s="36">
        <v>30161906</v>
      </c>
      <c r="D1412" s="25" t="s">
        <v>1495</v>
      </c>
      <c r="E1412" s="30" t="s">
        <v>67</v>
      </c>
      <c r="F1412" s="48">
        <v>495</v>
      </c>
      <c r="G1412" s="22">
        <f t="shared" si="21"/>
        <v>1980</v>
      </c>
      <c r="H1412" s="19">
        <v>4</v>
      </c>
      <c r="J1412" s="64"/>
    </row>
    <row r="1413" spans="1:10" ht="24" x14ac:dyDescent="0.25">
      <c r="A1413" s="49">
        <v>44075</v>
      </c>
      <c r="B1413" s="49">
        <v>44075</v>
      </c>
      <c r="C1413" s="36">
        <v>30161906</v>
      </c>
      <c r="D1413" s="18" t="s">
        <v>1496</v>
      </c>
      <c r="E1413" s="29" t="s">
        <v>67</v>
      </c>
      <c r="F1413" s="50">
        <v>450</v>
      </c>
      <c r="G1413" s="22">
        <f t="shared" si="21"/>
        <v>2700</v>
      </c>
      <c r="H1413" s="19">
        <v>6</v>
      </c>
      <c r="J1413" s="64"/>
    </row>
    <row r="1414" spans="1:10" ht="13.5" x14ac:dyDescent="0.25">
      <c r="A1414" s="47">
        <v>44075</v>
      </c>
      <c r="B1414" s="47">
        <v>44075</v>
      </c>
      <c r="C1414" s="36">
        <v>30161906</v>
      </c>
      <c r="D1414" s="25" t="s">
        <v>337</v>
      </c>
      <c r="E1414" s="30" t="s">
        <v>67</v>
      </c>
      <c r="F1414" s="48">
        <v>2144</v>
      </c>
      <c r="G1414" s="22">
        <f t="shared" si="21"/>
        <v>4288</v>
      </c>
      <c r="H1414" s="19">
        <v>2</v>
      </c>
      <c r="J1414" s="64"/>
    </row>
    <row r="1415" spans="1:10" ht="13.5" x14ac:dyDescent="0.25">
      <c r="A1415" s="49">
        <v>44075</v>
      </c>
      <c r="B1415" s="49">
        <v>44075</v>
      </c>
      <c r="C1415" s="36">
        <v>48101813</v>
      </c>
      <c r="D1415" s="18" t="s">
        <v>339</v>
      </c>
      <c r="E1415" s="29" t="s">
        <v>67</v>
      </c>
      <c r="F1415" s="50">
        <v>350</v>
      </c>
      <c r="G1415" s="22">
        <f t="shared" si="21"/>
        <v>1050</v>
      </c>
      <c r="H1415" s="19">
        <v>3</v>
      </c>
      <c r="J1415" s="64"/>
    </row>
    <row r="1416" spans="1:10" ht="13.5" x14ac:dyDescent="0.25">
      <c r="A1416" s="47">
        <v>44075</v>
      </c>
      <c r="B1416" s="47">
        <v>44075</v>
      </c>
      <c r="C1416" s="36">
        <v>48101813</v>
      </c>
      <c r="D1416" s="25" t="s">
        <v>338</v>
      </c>
      <c r="E1416" s="30" t="s">
        <v>67</v>
      </c>
      <c r="F1416" s="48">
        <v>190</v>
      </c>
      <c r="G1416" s="22">
        <f t="shared" si="21"/>
        <v>3990</v>
      </c>
      <c r="H1416" s="19">
        <v>21</v>
      </c>
      <c r="J1416" s="64"/>
    </row>
    <row r="1417" spans="1:10" ht="24" x14ac:dyDescent="0.25">
      <c r="A1417" s="49">
        <v>44075</v>
      </c>
      <c r="B1417" s="49">
        <v>44075</v>
      </c>
      <c r="C1417" s="36">
        <v>82141602</v>
      </c>
      <c r="D1417" s="18" t="s">
        <v>340</v>
      </c>
      <c r="E1417" s="29" t="s">
        <v>67</v>
      </c>
      <c r="F1417" s="50">
        <v>75</v>
      </c>
      <c r="G1417" s="22">
        <f t="shared" si="21"/>
        <v>600</v>
      </c>
      <c r="H1417" s="19">
        <v>8</v>
      </c>
      <c r="J1417" s="64"/>
    </row>
    <row r="1418" spans="1:10" ht="24" x14ac:dyDescent="0.25">
      <c r="A1418" s="47">
        <v>44075</v>
      </c>
      <c r="B1418" s="47">
        <v>44075</v>
      </c>
      <c r="C1418" s="36">
        <v>48101518</v>
      </c>
      <c r="D1418" s="25" t="s">
        <v>341</v>
      </c>
      <c r="E1418" s="30" t="s">
        <v>67</v>
      </c>
      <c r="F1418" s="48">
        <v>1350</v>
      </c>
      <c r="G1418" s="22">
        <f t="shared" ref="G1418:G1481" si="22">F1418*H1418</f>
        <v>9450</v>
      </c>
      <c r="H1418" s="19">
        <v>7</v>
      </c>
      <c r="J1418" s="64"/>
    </row>
    <row r="1419" spans="1:10" ht="24" x14ac:dyDescent="0.25">
      <c r="A1419" s="49">
        <v>44075</v>
      </c>
      <c r="B1419" s="49">
        <v>44075</v>
      </c>
      <c r="C1419" s="36">
        <v>48101524</v>
      </c>
      <c r="D1419" s="18" t="s">
        <v>342</v>
      </c>
      <c r="E1419" s="29" t="s">
        <v>67</v>
      </c>
      <c r="F1419" s="50">
        <v>1450</v>
      </c>
      <c r="G1419" s="22">
        <f t="shared" si="22"/>
        <v>13050</v>
      </c>
      <c r="H1419" s="19">
        <v>9</v>
      </c>
      <c r="J1419" s="64"/>
    </row>
    <row r="1420" spans="1:10" ht="24" x14ac:dyDescent="0.25">
      <c r="A1420" s="47">
        <v>44075</v>
      </c>
      <c r="B1420" s="47">
        <v>44075</v>
      </c>
      <c r="C1420" s="36">
        <v>52151706</v>
      </c>
      <c r="D1420" s="25" t="s">
        <v>343</v>
      </c>
      <c r="E1420" s="30" t="s">
        <v>506</v>
      </c>
      <c r="F1420" s="48">
        <v>175</v>
      </c>
      <c r="G1420" s="22">
        <f t="shared" si="22"/>
        <v>175</v>
      </c>
      <c r="H1420" s="19">
        <v>1</v>
      </c>
      <c r="J1420" s="64"/>
    </row>
    <row r="1421" spans="1:10" ht="13.5" x14ac:dyDescent="0.25">
      <c r="A1421" s="49">
        <v>44075</v>
      </c>
      <c r="B1421" s="49">
        <v>44075</v>
      </c>
      <c r="C1421" s="36">
        <v>52152005</v>
      </c>
      <c r="D1421" s="18" t="s">
        <v>377</v>
      </c>
      <c r="E1421" s="29" t="s">
        <v>506</v>
      </c>
      <c r="F1421" s="50">
        <v>90</v>
      </c>
      <c r="G1421" s="22">
        <f t="shared" si="22"/>
        <v>180</v>
      </c>
      <c r="H1421" s="19">
        <v>2</v>
      </c>
      <c r="J1421" s="64"/>
    </row>
    <row r="1422" spans="1:10" ht="24" x14ac:dyDescent="0.25">
      <c r="A1422" s="47">
        <v>44075</v>
      </c>
      <c r="B1422" s="47">
        <v>44075</v>
      </c>
      <c r="C1422" s="36">
        <v>41103313</v>
      </c>
      <c r="D1422" s="25" t="s">
        <v>764</v>
      </c>
      <c r="E1422" s="30" t="s">
        <v>67</v>
      </c>
      <c r="F1422" s="48">
        <v>995</v>
      </c>
      <c r="G1422" s="22">
        <f t="shared" si="22"/>
        <v>995</v>
      </c>
      <c r="H1422" s="19">
        <v>1</v>
      </c>
      <c r="J1422" s="64"/>
    </row>
    <row r="1423" spans="1:10" ht="13.5" x14ac:dyDescent="0.25">
      <c r="A1423" s="49">
        <v>44075</v>
      </c>
      <c r="B1423" s="49">
        <v>44075</v>
      </c>
      <c r="C1423" s="36">
        <v>27111605</v>
      </c>
      <c r="D1423" s="18" t="s">
        <v>344</v>
      </c>
      <c r="E1423" s="29" t="s">
        <v>67</v>
      </c>
      <c r="F1423" s="50">
        <v>200</v>
      </c>
      <c r="G1423" s="22">
        <f t="shared" si="22"/>
        <v>600</v>
      </c>
      <c r="H1423" s="19">
        <v>3</v>
      </c>
      <c r="J1423" s="64"/>
    </row>
    <row r="1424" spans="1:10" ht="13.5" x14ac:dyDescent="0.25">
      <c r="A1424" s="47">
        <v>44075</v>
      </c>
      <c r="B1424" s="47">
        <v>44075</v>
      </c>
      <c r="C1424" s="36">
        <v>27112103</v>
      </c>
      <c r="D1424" s="25" t="s">
        <v>345</v>
      </c>
      <c r="E1424" s="30" t="s">
        <v>67</v>
      </c>
      <c r="F1424" s="48">
        <v>187</v>
      </c>
      <c r="G1424" s="22">
        <f t="shared" si="22"/>
        <v>748</v>
      </c>
      <c r="H1424" s="19">
        <v>4</v>
      </c>
      <c r="J1424" s="64"/>
    </row>
    <row r="1425" spans="1:10" ht="13.5" x14ac:dyDescent="0.25">
      <c r="A1425" s="49">
        <v>44075</v>
      </c>
      <c r="B1425" s="49">
        <v>44075</v>
      </c>
      <c r="C1425" s="36">
        <v>27112103</v>
      </c>
      <c r="D1425" s="18" t="s">
        <v>346</v>
      </c>
      <c r="E1425" s="29" t="s">
        <v>67</v>
      </c>
      <c r="F1425" s="50">
        <v>180</v>
      </c>
      <c r="G1425" s="22">
        <f t="shared" si="22"/>
        <v>180</v>
      </c>
      <c r="H1425" s="19">
        <v>1</v>
      </c>
      <c r="J1425" s="64"/>
    </row>
    <row r="1426" spans="1:10" ht="13.5" x14ac:dyDescent="0.25">
      <c r="A1426" s="47">
        <v>44075</v>
      </c>
      <c r="B1426" s="47">
        <v>44075</v>
      </c>
      <c r="C1426" s="36">
        <v>52152005</v>
      </c>
      <c r="D1426" s="25" t="s">
        <v>347</v>
      </c>
      <c r="E1426" s="30" t="s">
        <v>67</v>
      </c>
      <c r="F1426" s="48">
        <v>75</v>
      </c>
      <c r="G1426" s="22">
        <f t="shared" si="22"/>
        <v>9000</v>
      </c>
      <c r="H1426" s="19">
        <v>120</v>
      </c>
      <c r="J1426" s="64"/>
    </row>
    <row r="1427" spans="1:10" ht="24" x14ac:dyDescent="0.25">
      <c r="A1427" s="49">
        <v>44075</v>
      </c>
      <c r="B1427" s="49">
        <v>44075</v>
      </c>
      <c r="C1427" s="36">
        <v>52152004</v>
      </c>
      <c r="D1427" s="18" t="s">
        <v>349</v>
      </c>
      <c r="E1427" s="29" t="s">
        <v>67</v>
      </c>
      <c r="F1427" s="50">
        <v>350</v>
      </c>
      <c r="G1427" s="22">
        <f t="shared" si="22"/>
        <v>1400</v>
      </c>
      <c r="H1427" s="19">
        <v>4</v>
      </c>
      <c r="J1427" s="64"/>
    </row>
    <row r="1428" spans="1:10" ht="24" x14ac:dyDescent="0.25">
      <c r="A1428" s="47">
        <v>44075</v>
      </c>
      <c r="B1428" s="47">
        <v>44075</v>
      </c>
      <c r="C1428" s="36">
        <v>52152004</v>
      </c>
      <c r="D1428" s="25" t="s">
        <v>350</v>
      </c>
      <c r="E1428" s="30" t="s">
        <v>67</v>
      </c>
      <c r="F1428" s="48">
        <v>450</v>
      </c>
      <c r="G1428" s="22">
        <f t="shared" si="22"/>
        <v>1350</v>
      </c>
      <c r="H1428" s="19">
        <v>3</v>
      </c>
      <c r="J1428" s="64"/>
    </row>
    <row r="1429" spans="1:10" ht="24" x14ac:dyDescent="0.25">
      <c r="A1429" s="49">
        <v>44075</v>
      </c>
      <c r="B1429" s="49">
        <v>44075</v>
      </c>
      <c r="C1429" s="36">
        <v>52152004</v>
      </c>
      <c r="D1429" s="18" t="s">
        <v>351</v>
      </c>
      <c r="E1429" s="29" t="s">
        <v>67</v>
      </c>
      <c r="F1429" s="50">
        <v>350</v>
      </c>
      <c r="G1429" s="22">
        <f t="shared" si="22"/>
        <v>11550</v>
      </c>
      <c r="H1429" s="19">
        <v>33</v>
      </c>
      <c r="J1429" s="64"/>
    </row>
    <row r="1430" spans="1:10" ht="24" x14ac:dyDescent="0.25">
      <c r="A1430" s="47">
        <v>44075</v>
      </c>
      <c r="B1430" s="47">
        <v>44075</v>
      </c>
      <c r="C1430" s="36">
        <v>52152004</v>
      </c>
      <c r="D1430" s="25" t="s">
        <v>352</v>
      </c>
      <c r="E1430" s="30" t="s">
        <v>67</v>
      </c>
      <c r="F1430" s="48">
        <v>290</v>
      </c>
      <c r="G1430" s="22">
        <f t="shared" si="22"/>
        <v>27840</v>
      </c>
      <c r="H1430" s="19">
        <v>96</v>
      </c>
      <c r="J1430" s="64"/>
    </row>
    <row r="1431" spans="1:10" ht="13.5" x14ac:dyDescent="0.25">
      <c r="A1431" s="49">
        <v>44075</v>
      </c>
      <c r="B1431" s="49">
        <v>44075</v>
      </c>
      <c r="C1431" s="36">
        <v>52151504</v>
      </c>
      <c r="D1431" s="18" t="s">
        <v>353</v>
      </c>
      <c r="E1431" s="29" t="s">
        <v>506</v>
      </c>
      <c r="F1431" s="50">
        <v>99</v>
      </c>
      <c r="G1431" s="22">
        <f t="shared" si="22"/>
        <v>396</v>
      </c>
      <c r="H1431" s="19">
        <v>4</v>
      </c>
      <c r="J1431" s="64"/>
    </row>
    <row r="1432" spans="1:10" ht="13.5" x14ac:dyDescent="0.25">
      <c r="A1432" s="47">
        <v>44075</v>
      </c>
      <c r="B1432" s="47">
        <v>44075</v>
      </c>
      <c r="C1432" s="36">
        <v>48101606</v>
      </c>
      <c r="D1432" s="25" t="s">
        <v>354</v>
      </c>
      <c r="E1432" s="30" t="s">
        <v>67</v>
      </c>
      <c r="F1432" s="48">
        <v>600</v>
      </c>
      <c r="G1432" s="22">
        <f t="shared" si="22"/>
        <v>600</v>
      </c>
      <c r="H1432" s="19">
        <v>1</v>
      </c>
      <c r="J1432" s="64"/>
    </row>
    <row r="1433" spans="1:10" ht="24" x14ac:dyDescent="0.25">
      <c r="A1433" s="49">
        <v>44075</v>
      </c>
      <c r="B1433" s="49">
        <v>44075</v>
      </c>
      <c r="C1433" s="36">
        <v>52151909</v>
      </c>
      <c r="D1433" s="18" t="s">
        <v>355</v>
      </c>
      <c r="E1433" s="29" t="s">
        <v>67</v>
      </c>
      <c r="F1433" s="50">
        <v>600</v>
      </c>
      <c r="G1433" s="22">
        <f t="shared" si="22"/>
        <v>1200</v>
      </c>
      <c r="H1433" s="19">
        <v>2</v>
      </c>
      <c r="J1433" s="64"/>
    </row>
    <row r="1434" spans="1:10" ht="13.5" x14ac:dyDescent="0.25">
      <c r="A1434" s="47">
        <v>44075</v>
      </c>
      <c r="B1434" s="47">
        <v>44075</v>
      </c>
      <c r="C1434" s="36">
        <v>52151706</v>
      </c>
      <c r="D1434" s="25" t="s">
        <v>765</v>
      </c>
      <c r="E1434" s="30" t="s">
        <v>67</v>
      </c>
      <c r="F1434" s="48">
        <v>0.34</v>
      </c>
      <c r="G1434" s="22">
        <f t="shared" si="22"/>
        <v>40.120000000000005</v>
      </c>
      <c r="H1434" s="19">
        <v>118</v>
      </c>
      <c r="J1434" s="64"/>
    </row>
    <row r="1435" spans="1:10" ht="13.5" x14ac:dyDescent="0.25">
      <c r="A1435" s="49">
        <v>44075</v>
      </c>
      <c r="B1435" s="49">
        <v>44075</v>
      </c>
      <c r="C1435" s="36">
        <v>52151601</v>
      </c>
      <c r="D1435" s="18" t="s">
        <v>356</v>
      </c>
      <c r="E1435" s="29" t="s">
        <v>67</v>
      </c>
      <c r="F1435" s="50">
        <v>525</v>
      </c>
      <c r="G1435" s="22">
        <f t="shared" si="22"/>
        <v>11550</v>
      </c>
      <c r="H1435" s="19">
        <v>22</v>
      </c>
      <c r="J1435" s="64"/>
    </row>
    <row r="1436" spans="1:10" ht="13.5" x14ac:dyDescent="0.25">
      <c r="A1436" s="47">
        <v>44075</v>
      </c>
      <c r="B1436" s="47">
        <v>44075</v>
      </c>
      <c r="C1436" s="36">
        <v>52151601</v>
      </c>
      <c r="D1436" s="25" t="s">
        <v>357</v>
      </c>
      <c r="E1436" s="30" t="s">
        <v>67</v>
      </c>
      <c r="F1436" s="48">
        <v>400</v>
      </c>
      <c r="G1436" s="22">
        <f t="shared" si="22"/>
        <v>8800</v>
      </c>
      <c r="H1436" s="19">
        <v>22</v>
      </c>
      <c r="J1436" s="64"/>
    </row>
    <row r="1437" spans="1:10" ht="24" x14ac:dyDescent="0.25">
      <c r="A1437" s="49">
        <v>44075</v>
      </c>
      <c r="B1437" s="49">
        <v>44075</v>
      </c>
      <c r="C1437" s="36">
        <v>42281902</v>
      </c>
      <c r="D1437" s="18" t="s">
        <v>1497</v>
      </c>
      <c r="E1437" s="29" t="s">
        <v>67</v>
      </c>
      <c r="F1437" s="50">
        <v>1010.5</v>
      </c>
      <c r="G1437" s="22">
        <f t="shared" si="22"/>
        <v>2021</v>
      </c>
      <c r="H1437" s="19">
        <v>2</v>
      </c>
      <c r="J1437" s="64"/>
    </row>
    <row r="1438" spans="1:10" ht="24" x14ac:dyDescent="0.25">
      <c r="A1438" s="47">
        <v>44075</v>
      </c>
      <c r="B1438" s="47">
        <v>44075</v>
      </c>
      <c r="C1438" s="36">
        <v>42281902</v>
      </c>
      <c r="D1438" s="25" t="s">
        <v>1498</v>
      </c>
      <c r="E1438" s="30" t="s">
        <v>67</v>
      </c>
      <c r="F1438" s="48">
        <v>950</v>
      </c>
      <c r="G1438" s="22">
        <f t="shared" si="22"/>
        <v>1900</v>
      </c>
      <c r="H1438" s="19">
        <v>2</v>
      </c>
      <c r="J1438" s="64"/>
    </row>
    <row r="1439" spans="1:10" ht="13.5" x14ac:dyDescent="0.25">
      <c r="A1439" s="49">
        <v>44075</v>
      </c>
      <c r="B1439" s="49">
        <v>44075</v>
      </c>
      <c r="C1439" s="36">
        <v>52151802</v>
      </c>
      <c r="D1439" s="18" t="s">
        <v>358</v>
      </c>
      <c r="E1439" s="29" t="s">
        <v>67</v>
      </c>
      <c r="F1439" s="50">
        <v>1300</v>
      </c>
      <c r="G1439" s="22">
        <f t="shared" si="22"/>
        <v>5200</v>
      </c>
      <c r="H1439" s="19">
        <v>4</v>
      </c>
      <c r="J1439" s="64"/>
    </row>
    <row r="1440" spans="1:10" ht="24" x14ac:dyDescent="0.25">
      <c r="A1440" s="47">
        <v>44075</v>
      </c>
      <c r="B1440" s="47">
        <v>44075</v>
      </c>
      <c r="C1440" s="36">
        <v>52151802</v>
      </c>
      <c r="D1440" s="25" t="s">
        <v>359</v>
      </c>
      <c r="E1440" s="30" t="s">
        <v>67</v>
      </c>
      <c r="F1440" s="48">
        <v>1050</v>
      </c>
      <c r="G1440" s="22">
        <f t="shared" si="22"/>
        <v>3150</v>
      </c>
      <c r="H1440" s="19">
        <v>3</v>
      </c>
      <c r="J1440" s="64"/>
    </row>
    <row r="1441" spans="1:10" ht="13.5" x14ac:dyDescent="0.25">
      <c r="A1441" s="49">
        <v>44075</v>
      </c>
      <c r="B1441" s="49">
        <v>44075</v>
      </c>
      <c r="C1441" s="36">
        <v>40141731</v>
      </c>
      <c r="D1441" s="18" t="s">
        <v>360</v>
      </c>
      <c r="E1441" s="29" t="s">
        <v>1210</v>
      </c>
      <c r="F1441" s="50">
        <v>1190</v>
      </c>
      <c r="G1441" s="22">
        <f t="shared" si="22"/>
        <v>2380</v>
      </c>
      <c r="H1441" s="19">
        <v>2</v>
      </c>
      <c r="J1441" s="64"/>
    </row>
    <row r="1442" spans="1:10" ht="24" x14ac:dyDescent="0.25">
      <c r="A1442" s="47">
        <v>44075</v>
      </c>
      <c r="B1442" s="47">
        <v>44075</v>
      </c>
      <c r="C1442" s="36">
        <v>40141731</v>
      </c>
      <c r="D1442" s="25" t="s">
        <v>361</v>
      </c>
      <c r="E1442" s="30" t="s">
        <v>1210</v>
      </c>
      <c r="F1442" s="48">
        <v>800</v>
      </c>
      <c r="G1442" s="22">
        <f t="shared" si="22"/>
        <v>2400</v>
      </c>
      <c r="H1442" s="19">
        <v>3</v>
      </c>
      <c r="J1442" s="64"/>
    </row>
    <row r="1443" spans="1:10" ht="13.5" x14ac:dyDescent="0.25">
      <c r="A1443" s="49">
        <v>44075</v>
      </c>
      <c r="B1443" s="49">
        <v>44075</v>
      </c>
      <c r="C1443" s="36">
        <v>52151625</v>
      </c>
      <c r="D1443" s="18" t="s">
        <v>362</v>
      </c>
      <c r="E1443" s="29" t="s">
        <v>1210</v>
      </c>
      <c r="F1443" s="50">
        <v>737</v>
      </c>
      <c r="G1443" s="22">
        <f t="shared" si="22"/>
        <v>737</v>
      </c>
      <c r="H1443" s="19">
        <v>1</v>
      </c>
      <c r="J1443" s="64"/>
    </row>
    <row r="1444" spans="1:10" ht="13.5" x14ac:dyDescent="0.25">
      <c r="A1444" s="47">
        <v>44075</v>
      </c>
      <c r="B1444" s="47">
        <v>44075</v>
      </c>
      <c r="C1444" s="36">
        <v>52151625</v>
      </c>
      <c r="D1444" s="25" t="s">
        <v>364</v>
      </c>
      <c r="E1444" s="30" t="s">
        <v>1210</v>
      </c>
      <c r="F1444" s="48">
        <v>740</v>
      </c>
      <c r="G1444" s="22">
        <f t="shared" si="22"/>
        <v>2220</v>
      </c>
      <c r="H1444" s="19">
        <v>3</v>
      </c>
      <c r="J1444" s="64"/>
    </row>
    <row r="1445" spans="1:10" ht="13.5" x14ac:dyDescent="0.25">
      <c r="A1445" s="49">
        <v>44075</v>
      </c>
      <c r="B1445" s="49">
        <v>44075</v>
      </c>
      <c r="C1445" s="36">
        <v>52151625</v>
      </c>
      <c r="D1445" s="18" t="s">
        <v>365</v>
      </c>
      <c r="E1445" s="29" t="s">
        <v>1210</v>
      </c>
      <c r="F1445" s="50">
        <v>725</v>
      </c>
      <c r="G1445" s="22">
        <f t="shared" si="22"/>
        <v>725</v>
      </c>
      <c r="H1445" s="19">
        <v>1</v>
      </c>
      <c r="J1445" s="64"/>
    </row>
    <row r="1446" spans="1:10" ht="13.5" x14ac:dyDescent="0.25">
      <c r="A1446" s="47">
        <v>44075</v>
      </c>
      <c r="B1446" s="47">
        <v>44075</v>
      </c>
      <c r="C1446" s="36">
        <v>52151625</v>
      </c>
      <c r="D1446" s="25" t="s">
        <v>363</v>
      </c>
      <c r="E1446" s="30" t="s">
        <v>1210</v>
      </c>
      <c r="F1446" s="48">
        <v>715</v>
      </c>
      <c r="G1446" s="22">
        <f t="shared" si="22"/>
        <v>1430</v>
      </c>
      <c r="H1446" s="19">
        <v>2</v>
      </c>
      <c r="J1446" s="64"/>
    </row>
    <row r="1447" spans="1:10" ht="24" x14ac:dyDescent="0.25">
      <c r="A1447" s="49">
        <v>44075</v>
      </c>
      <c r="B1447" s="49">
        <v>44075</v>
      </c>
      <c r="C1447" s="36">
        <v>52151625</v>
      </c>
      <c r="D1447" s="18" t="s">
        <v>366</v>
      </c>
      <c r="E1447" s="29" t="s">
        <v>1210</v>
      </c>
      <c r="F1447" s="50">
        <v>700</v>
      </c>
      <c r="G1447" s="22">
        <f t="shared" si="22"/>
        <v>700</v>
      </c>
      <c r="H1447" s="19">
        <v>1</v>
      </c>
      <c r="J1447" s="64"/>
    </row>
    <row r="1448" spans="1:10" ht="24" x14ac:dyDescent="0.25">
      <c r="A1448" s="47">
        <v>44075</v>
      </c>
      <c r="B1448" s="47">
        <v>44075</v>
      </c>
      <c r="C1448" s="36">
        <v>52151625</v>
      </c>
      <c r="D1448" s="25" t="s">
        <v>367</v>
      </c>
      <c r="E1448" s="30" t="s">
        <v>1210</v>
      </c>
      <c r="F1448" s="48">
        <v>700</v>
      </c>
      <c r="G1448" s="22">
        <f t="shared" si="22"/>
        <v>1400</v>
      </c>
      <c r="H1448" s="19">
        <v>2</v>
      </c>
      <c r="J1448" s="64"/>
    </row>
    <row r="1449" spans="1:10" ht="13.5" x14ac:dyDescent="0.25">
      <c r="A1449" s="49">
        <v>44075</v>
      </c>
      <c r="B1449" s="49">
        <v>44075</v>
      </c>
      <c r="C1449" s="36">
        <v>52151704</v>
      </c>
      <c r="D1449" s="18" t="s">
        <v>368</v>
      </c>
      <c r="E1449" s="29" t="s">
        <v>1210</v>
      </c>
      <c r="F1449" s="50">
        <v>395</v>
      </c>
      <c r="G1449" s="22">
        <f t="shared" si="22"/>
        <v>790</v>
      </c>
      <c r="H1449" s="19">
        <v>2</v>
      </c>
      <c r="J1449" s="64"/>
    </row>
    <row r="1450" spans="1:10" ht="13.5" x14ac:dyDescent="0.25">
      <c r="A1450" s="47">
        <v>44075</v>
      </c>
      <c r="B1450" s="47">
        <v>44075</v>
      </c>
      <c r="C1450" s="36">
        <v>48101905</v>
      </c>
      <c r="D1450" s="25" t="s">
        <v>348</v>
      </c>
      <c r="E1450" s="30" t="s">
        <v>67</v>
      </c>
      <c r="F1450" s="48">
        <v>40</v>
      </c>
      <c r="G1450" s="22">
        <f t="shared" si="22"/>
        <v>3360</v>
      </c>
      <c r="H1450" s="19">
        <v>84</v>
      </c>
      <c r="J1450" s="64"/>
    </row>
    <row r="1451" spans="1:10" ht="24" x14ac:dyDescent="0.25">
      <c r="A1451" s="49">
        <v>44075</v>
      </c>
      <c r="B1451" s="49">
        <v>44075</v>
      </c>
      <c r="C1451" s="36">
        <v>11101705</v>
      </c>
      <c r="D1451" s="18" t="s">
        <v>381</v>
      </c>
      <c r="E1451" s="29" t="s">
        <v>67</v>
      </c>
      <c r="F1451" s="50">
        <v>650</v>
      </c>
      <c r="G1451" s="22">
        <f t="shared" si="22"/>
        <v>5200</v>
      </c>
      <c r="H1451" s="19">
        <v>8</v>
      </c>
      <c r="J1451" s="64"/>
    </row>
    <row r="1452" spans="1:10" ht="24" x14ac:dyDescent="0.25">
      <c r="A1452" s="47">
        <v>44075</v>
      </c>
      <c r="B1452" s="47">
        <v>44075</v>
      </c>
      <c r="C1452" s="36">
        <v>11101705</v>
      </c>
      <c r="D1452" s="25" t="s">
        <v>383</v>
      </c>
      <c r="E1452" s="30" t="s">
        <v>67</v>
      </c>
      <c r="F1452" s="48">
        <v>450</v>
      </c>
      <c r="G1452" s="22">
        <f t="shared" si="22"/>
        <v>1800</v>
      </c>
      <c r="H1452" s="19">
        <v>4</v>
      </c>
      <c r="J1452" s="64"/>
    </row>
    <row r="1453" spans="1:10" ht="24" x14ac:dyDescent="0.25">
      <c r="A1453" s="49">
        <v>44075</v>
      </c>
      <c r="B1453" s="49">
        <v>44075</v>
      </c>
      <c r="C1453" s="36">
        <v>11101705</v>
      </c>
      <c r="D1453" s="18" t="s">
        <v>382</v>
      </c>
      <c r="E1453" s="29" t="s">
        <v>67</v>
      </c>
      <c r="F1453" s="50">
        <v>350</v>
      </c>
      <c r="G1453" s="22">
        <f t="shared" si="22"/>
        <v>1050</v>
      </c>
      <c r="H1453" s="19">
        <v>3</v>
      </c>
      <c r="J1453" s="64"/>
    </row>
    <row r="1454" spans="1:10" ht="13.5" x14ac:dyDescent="0.25">
      <c r="A1454" s="47">
        <v>44075</v>
      </c>
      <c r="B1454" s="47">
        <v>44075</v>
      </c>
      <c r="C1454" s="36">
        <v>48101804</v>
      </c>
      <c r="D1454" s="25" t="s">
        <v>369</v>
      </c>
      <c r="E1454" s="30" t="s">
        <v>1210</v>
      </c>
      <c r="F1454" s="48">
        <v>179.92</v>
      </c>
      <c r="G1454" s="22">
        <f t="shared" si="22"/>
        <v>1079.52</v>
      </c>
      <c r="H1454" s="19">
        <v>6</v>
      </c>
      <c r="J1454" s="64"/>
    </row>
    <row r="1455" spans="1:10" ht="13.5" x14ac:dyDescent="0.25">
      <c r="A1455" s="49">
        <v>44075</v>
      </c>
      <c r="B1455" s="49">
        <v>44075</v>
      </c>
      <c r="C1455" s="37">
        <v>48101804</v>
      </c>
      <c r="D1455" s="18" t="s">
        <v>1499</v>
      </c>
      <c r="E1455" s="29" t="s">
        <v>67</v>
      </c>
      <c r="F1455" s="50">
        <v>256.60000000000002</v>
      </c>
      <c r="G1455" s="22">
        <f t="shared" si="22"/>
        <v>256.60000000000002</v>
      </c>
      <c r="H1455" s="19">
        <v>1</v>
      </c>
      <c r="J1455" s="64"/>
    </row>
    <row r="1456" spans="1:10" ht="13.5" x14ac:dyDescent="0.25">
      <c r="A1456" s="47">
        <v>44075</v>
      </c>
      <c r="B1456" s="47">
        <v>44075</v>
      </c>
      <c r="C1456" s="36">
        <v>48101804</v>
      </c>
      <c r="D1456" s="25" t="s">
        <v>1500</v>
      </c>
      <c r="E1456" s="30" t="s">
        <v>67</v>
      </c>
      <c r="F1456" s="48">
        <v>280</v>
      </c>
      <c r="G1456" s="22">
        <f t="shared" si="22"/>
        <v>280</v>
      </c>
      <c r="H1456" s="19">
        <v>1</v>
      </c>
      <c r="J1456" s="64"/>
    </row>
    <row r="1457" spans="1:10" ht="13.5" x14ac:dyDescent="0.25">
      <c r="A1457" s="49">
        <v>44075</v>
      </c>
      <c r="B1457" s="49">
        <v>44075</v>
      </c>
      <c r="C1457" s="37">
        <v>48101804</v>
      </c>
      <c r="D1457" s="18" t="s">
        <v>370</v>
      </c>
      <c r="E1457" s="29" t="s">
        <v>67</v>
      </c>
      <c r="F1457" s="50">
        <v>350</v>
      </c>
      <c r="G1457" s="22">
        <f t="shared" si="22"/>
        <v>350</v>
      </c>
      <c r="H1457" s="19">
        <v>1</v>
      </c>
      <c r="J1457" s="64"/>
    </row>
    <row r="1458" spans="1:10" ht="13.5" x14ac:dyDescent="0.25">
      <c r="A1458" s="47">
        <v>44075</v>
      </c>
      <c r="B1458" s="47">
        <v>44075</v>
      </c>
      <c r="C1458" s="36">
        <v>52151703</v>
      </c>
      <c r="D1458" s="25" t="s">
        <v>371</v>
      </c>
      <c r="E1458" s="30" t="s">
        <v>67</v>
      </c>
      <c r="F1458" s="48">
        <v>25</v>
      </c>
      <c r="G1458" s="22">
        <f t="shared" si="22"/>
        <v>25</v>
      </c>
      <c r="H1458" s="19">
        <v>1</v>
      </c>
      <c r="J1458" s="64"/>
    </row>
    <row r="1459" spans="1:10" ht="13.5" x14ac:dyDescent="0.25">
      <c r="A1459" s="49">
        <v>44075</v>
      </c>
      <c r="B1459" s="49">
        <v>44075</v>
      </c>
      <c r="C1459" s="37">
        <v>52151703</v>
      </c>
      <c r="D1459" s="18" t="s">
        <v>372</v>
      </c>
      <c r="E1459" s="29" t="s">
        <v>67</v>
      </c>
      <c r="F1459" s="50">
        <v>550.41</v>
      </c>
      <c r="G1459" s="22">
        <f t="shared" si="22"/>
        <v>2752.0499999999997</v>
      </c>
      <c r="H1459" s="19">
        <v>5</v>
      </c>
      <c r="J1459" s="64"/>
    </row>
    <row r="1460" spans="1:10" ht="24" x14ac:dyDescent="0.25">
      <c r="A1460" s="47">
        <v>44075</v>
      </c>
      <c r="B1460" s="47">
        <v>44075</v>
      </c>
      <c r="C1460" s="36">
        <v>41101702</v>
      </c>
      <c r="D1460" s="25" t="s">
        <v>374</v>
      </c>
      <c r="E1460" s="30" t="s">
        <v>67</v>
      </c>
      <c r="F1460" s="48">
        <v>525</v>
      </c>
      <c r="G1460" s="22">
        <f t="shared" si="22"/>
        <v>1050</v>
      </c>
      <c r="H1460" s="19">
        <v>2</v>
      </c>
      <c r="J1460" s="64"/>
    </row>
    <row r="1461" spans="1:10" ht="24" x14ac:dyDescent="0.25">
      <c r="A1461" s="49">
        <v>44075</v>
      </c>
      <c r="B1461" s="49">
        <v>44075</v>
      </c>
      <c r="C1461" s="37">
        <v>40101901</v>
      </c>
      <c r="D1461" s="18" t="s">
        <v>375</v>
      </c>
      <c r="E1461" s="29" t="s">
        <v>67</v>
      </c>
      <c r="F1461" s="50">
        <v>1750</v>
      </c>
      <c r="G1461" s="22">
        <f t="shared" si="22"/>
        <v>7000</v>
      </c>
      <c r="H1461" s="19">
        <v>4</v>
      </c>
      <c r="J1461" s="64"/>
    </row>
    <row r="1462" spans="1:10" ht="13.5" x14ac:dyDescent="0.25">
      <c r="A1462" s="47">
        <v>44075</v>
      </c>
      <c r="B1462" s="47">
        <v>44075</v>
      </c>
      <c r="C1462" s="36">
        <v>48101903</v>
      </c>
      <c r="D1462" s="25" t="s">
        <v>1501</v>
      </c>
      <c r="E1462" s="30" t="s">
        <v>506</v>
      </c>
      <c r="F1462" s="48">
        <v>25</v>
      </c>
      <c r="G1462" s="22">
        <f t="shared" si="22"/>
        <v>175</v>
      </c>
      <c r="H1462" s="19">
        <v>7</v>
      </c>
      <c r="J1462" s="64"/>
    </row>
    <row r="1463" spans="1:10" ht="13.5" x14ac:dyDescent="0.25">
      <c r="A1463" s="49">
        <v>44075</v>
      </c>
      <c r="B1463" s="49">
        <v>44075</v>
      </c>
      <c r="C1463" s="37">
        <v>52152102</v>
      </c>
      <c r="D1463" s="18" t="s">
        <v>109</v>
      </c>
      <c r="E1463" s="29" t="s">
        <v>67</v>
      </c>
      <c r="F1463" s="50">
        <v>115</v>
      </c>
      <c r="G1463" s="22">
        <f t="shared" si="22"/>
        <v>13800</v>
      </c>
      <c r="H1463" s="19">
        <v>120</v>
      </c>
      <c r="J1463" s="64"/>
    </row>
    <row r="1464" spans="1:10" ht="24" x14ac:dyDescent="0.25">
      <c r="A1464" s="47">
        <v>44075</v>
      </c>
      <c r="B1464" s="47">
        <v>44075</v>
      </c>
      <c r="C1464" s="36">
        <v>44122027</v>
      </c>
      <c r="D1464" s="25" t="s">
        <v>1502</v>
      </c>
      <c r="E1464" s="30" t="s">
        <v>67</v>
      </c>
      <c r="F1464" s="48">
        <v>524.13</v>
      </c>
      <c r="G1464" s="22">
        <f t="shared" si="22"/>
        <v>3144.7799999999997</v>
      </c>
      <c r="H1464" s="19">
        <v>6</v>
      </c>
      <c r="J1464" s="64"/>
    </row>
    <row r="1465" spans="1:10" ht="13.5" x14ac:dyDescent="0.25">
      <c r="A1465" s="49">
        <v>44075</v>
      </c>
      <c r="B1465" s="49">
        <v>44075</v>
      </c>
      <c r="C1465" s="37">
        <v>44122027</v>
      </c>
      <c r="D1465" s="18" t="s">
        <v>1503</v>
      </c>
      <c r="E1465" s="29" t="s">
        <v>67</v>
      </c>
      <c r="F1465" s="50">
        <v>244</v>
      </c>
      <c r="G1465" s="22">
        <f t="shared" si="22"/>
        <v>244</v>
      </c>
      <c r="H1465" s="19">
        <v>1</v>
      </c>
      <c r="J1465" s="64"/>
    </row>
    <row r="1466" spans="1:10" ht="24" x14ac:dyDescent="0.25">
      <c r="A1466" s="47">
        <v>44075</v>
      </c>
      <c r="B1466" s="47">
        <v>44075</v>
      </c>
      <c r="C1466" s="36">
        <v>44122027</v>
      </c>
      <c r="D1466" s="25" t="s">
        <v>766</v>
      </c>
      <c r="E1466" s="30" t="s">
        <v>67</v>
      </c>
      <c r="F1466" s="48">
        <v>115</v>
      </c>
      <c r="G1466" s="22">
        <f t="shared" si="22"/>
        <v>115</v>
      </c>
      <c r="H1466" s="19">
        <v>1</v>
      </c>
      <c r="J1466" s="64"/>
    </row>
    <row r="1467" spans="1:10" ht="13.5" x14ac:dyDescent="0.25">
      <c r="A1467" s="49">
        <v>44075</v>
      </c>
      <c r="B1467" s="49">
        <v>44075</v>
      </c>
      <c r="C1467" s="37">
        <v>80121902</v>
      </c>
      <c r="D1467" s="18" t="s">
        <v>184</v>
      </c>
      <c r="E1467" s="29" t="s">
        <v>1214</v>
      </c>
      <c r="F1467" s="50">
        <v>240</v>
      </c>
      <c r="G1467" s="22">
        <f t="shared" si="22"/>
        <v>480</v>
      </c>
      <c r="H1467" s="19">
        <v>2</v>
      </c>
      <c r="J1467" s="64"/>
    </row>
    <row r="1468" spans="1:10" ht="13.5" x14ac:dyDescent="0.25">
      <c r="A1468" s="47">
        <v>44075</v>
      </c>
      <c r="B1468" s="47">
        <v>44075</v>
      </c>
      <c r="C1468" s="36">
        <v>80121902</v>
      </c>
      <c r="D1468" s="25" t="s">
        <v>185</v>
      </c>
      <c r="E1468" s="30" t="s">
        <v>1214</v>
      </c>
      <c r="F1468" s="48">
        <v>292.5</v>
      </c>
      <c r="G1468" s="22">
        <f t="shared" si="22"/>
        <v>30127.5</v>
      </c>
      <c r="H1468" s="19">
        <v>103</v>
      </c>
      <c r="J1468" s="64"/>
    </row>
    <row r="1469" spans="1:10" ht="13.5" x14ac:dyDescent="0.25">
      <c r="A1469" s="49">
        <v>44075</v>
      </c>
      <c r="B1469" s="49">
        <v>44075</v>
      </c>
      <c r="C1469" s="37">
        <v>80121902</v>
      </c>
      <c r="D1469" s="18" t="s">
        <v>775</v>
      </c>
      <c r="E1469" s="29" t="s">
        <v>1214</v>
      </c>
      <c r="F1469" s="50">
        <v>295</v>
      </c>
      <c r="G1469" s="22">
        <f t="shared" si="22"/>
        <v>295</v>
      </c>
      <c r="H1469" s="19">
        <v>1</v>
      </c>
      <c r="J1469" s="64"/>
    </row>
    <row r="1470" spans="1:10" ht="13.5" x14ac:dyDescent="0.25">
      <c r="A1470" s="47">
        <v>44075</v>
      </c>
      <c r="B1470" s="47">
        <v>44075</v>
      </c>
      <c r="C1470" s="36">
        <v>80121902</v>
      </c>
      <c r="D1470" s="25" t="s">
        <v>186</v>
      </c>
      <c r="E1470" s="30" t="s">
        <v>1214</v>
      </c>
      <c r="F1470" s="48">
        <v>301</v>
      </c>
      <c r="G1470" s="22">
        <f t="shared" si="22"/>
        <v>301</v>
      </c>
      <c r="H1470" s="19">
        <v>1</v>
      </c>
      <c r="J1470" s="64"/>
    </row>
    <row r="1471" spans="1:10" ht="13.5" x14ac:dyDescent="0.25">
      <c r="A1471" s="49">
        <v>44075</v>
      </c>
      <c r="B1471" s="49">
        <v>44075</v>
      </c>
      <c r="C1471" s="37">
        <v>80121902</v>
      </c>
      <c r="D1471" s="18" t="s">
        <v>187</v>
      </c>
      <c r="E1471" s="29" t="s">
        <v>1214</v>
      </c>
      <c r="F1471" s="50">
        <v>520</v>
      </c>
      <c r="G1471" s="22">
        <f t="shared" si="22"/>
        <v>2080</v>
      </c>
      <c r="H1471" s="19">
        <v>4</v>
      </c>
      <c r="J1471" s="64"/>
    </row>
    <row r="1472" spans="1:10" ht="13.5" x14ac:dyDescent="0.25">
      <c r="A1472" s="47">
        <v>44075</v>
      </c>
      <c r="B1472" s="47">
        <v>44075</v>
      </c>
      <c r="C1472" s="36">
        <v>80121902</v>
      </c>
      <c r="D1472" s="25" t="s">
        <v>187</v>
      </c>
      <c r="E1472" s="30" t="s">
        <v>67</v>
      </c>
      <c r="F1472" s="48">
        <v>265</v>
      </c>
      <c r="G1472" s="22">
        <f t="shared" si="22"/>
        <v>52735</v>
      </c>
      <c r="H1472" s="19">
        <v>199</v>
      </c>
      <c r="J1472" s="64"/>
    </row>
    <row r="1473" spans="1:10" ht="13.5" x14ac:dyDescent="0.25">
      <c r="A1473" s="49">
        <v>44075</v>
      </c>
      <c r="B1473" s="49">
        <v>44075</v>
      </c>
      <c r="C1473" s="37">
        <v>80121902</v>
      </c>
      <c r="D1473" s="18" t="s">
        <v>775</v>
      </c>
      <c r="E1473" s="29" t="s">
        <v>1216</v>
      </c>
      <c r="F1473" s="50">
        <v>225</v>
      </c>
      <c r="G1473" s="22">
        <f t="shared" si="22"/>
        <v>22500</v>
      </c>
      <c r="H1473" s="19">
        <v>100</v>
      </c>
      <c r="J1473" s="64"/>
    </row>
    <row r="1474" spans="1:10" ht="13.5" x14ac:dyDescent="0.25">
      <c r="A1474" s="47">
        <v>44075</v>
      </c>
      <c r="B1474" s="47">
        <v>44075</v>
      </c>
      <c r="C1474" s="36">
        <v>80121902</v>
      </c>
      <c r="D1474" s="25" t="s">
        <v>188</v>
      </c>
      <c r="E1474" s="30" t="s">
        <v>67</v>
      </c>
      <c r="F1474" s="48">
        <v>245</v>
      </c>
      <c r="G1474" s="22">
        <f t="shared" si="22"/>
        <v>24500</v>
      </c>
      <c r="H1474" s="19">
        <v>100</v>
      </c>
      <c r="J1474" s="64"/>
    </row>
    <row r="1475" spans="1:10" ht="13.5" x14ac:dyDescent="0.25">
      <c r="A1475" s="49">
        <v>44075</v>
      </c>
      <c r="B1475" s="49">
        <v>44075</v>
      </c>
      <c r="C1475" s="37">
        <v>60121526</v>
      </c>
      <c r="D1475" s="18" t="s">
        <v>778</v>
      </c>
      <c r="E1475" s="29" t="s">
        <v>67</v>
      </c>
      <c r="F1475" s="50">
        <v>28.75</v>
      </c>
      <c r="G1475" s="22">
        <f t="shared" si="22"/>
        <v>11040</v>
      </c>
      <c r="H1475" s="19">
        <v>384</v>
      </c>
      <c r="J1475" s="64"/>
    </row>
    <row r="1476" spans="1:10" ht="13.5" x14ac:dyDescent="0.25">
      <c r="A1476" s="47">
        <v>44075</v>
      </c>
      <c r="B1476" s="47">
        <v>44075</v>
      </c>
      <c r="C1476" s="36">
        <v>14111530</v>
      </c>
      <c r="D1476" s="25" t="s">
        <v>1504</v>
      </c>
      <c r="E1476" s="30" t="s">
        <v>506</v>
      </c>
      <c r="F1476" s="48">
        <v>35</v>
      </c>
      <c r="G1476" s="22">
        <f t="shared" si="22"/>
        <v>5180</v>
      </c>
      <c r="H1476" s="19">
        <v>148</v>
      </c>
      <c r="J1476" s="64"/>
    </row>
    <row r="1477" spans="1:10" ht="13.5" x14ac:dyDescent="0.25">
      <c r="A1477" s="49">
        <v>44075</v>
      </c>
      <c r="B1477" s="49">
        <v>44075</v>
      </c>
      <c r="C1477" s="37">
        <v>14111530</v>
      </c>
      <c r="D1477" s="18" t="s">
        <v>1505</v>
      </c>
      <c r="E1477" s="29" t="s">
        <v>506</v>
      </c>
      <c r="F1477" s="50">
        <v>38</v>
      </c>
      <c r="G1477" s="22">
        <f t="shared" si="22"/>
        <v>4332</v>
      </c>
      <c r="H1477" s="19">
        <v>114</v>
      </c>
      <c r="J1477" s="64"/>
    </row>
    <row r="1478" spans="1:10" ht="24" x14ac:dyDescent="0.25">
      <c r="A1478" s="47">
        <v>44075</v>
      </c>
      <c r="B1478" s="47">
        <v>44075</v>
      </c>
      <c r="C1478" s="36">
        <v>44101716</v>
      </c>
      <c r="D1478" s="25" t="s">
        <v>819</v>
      </c>
      <c r="E1478" s="30" t="s">
        <v>508</v>
      </c>
      <c r="F1478" s="48">
        <v>39</v>
      </c>
      <c r="G1478" s="22">
        <f t="shared" si="22"/>
        <v>2496</v>
      </c>
      <c r="H1478" s="19">
        <v>64</v>
      </c>
      <c r="J1478" s="64"/>
    </row>
    <row r="1479" spans="1:10" ht="13.5" x14ac:dyDescent="0.25">
      <c r="A1479" s="49">
        <v>44075</v>
      </c>
      <c r="B1479" s="49">
        <v>44075</v>
      </c>
      <c r="C1479" s="37">
        <v>60121535</v>
      </c>
      <c r="D1479" s="18" t="s">
        <v>189</v>
      </c>
      <c r="E1479" s="29" t="s">
        <v>67</v>
      </c>
      <c r="F1479" s="50">
        <v>11.5</v>
      </c>
      <c r="G1479" s="22">
        <f t="shared" si="22"/>
        <v>1276.5</v>
      </c>
      <c r="H1479" s="19">
        <v>111</v>
      </c>
      <c r="J1479" s="64"/>
    </row>
    <row r="1480" spans="1:10" ht="24" x14ac:dyDescent="0.25">
      <c r="A1480" s="47">
        <v>44075</v>
      </c>
      <c r="B1480" s="47">
        <v>44075</v>
      </c>
      <c r="C1480" s="36">
        <v>13111008</v>
      </c>
      <c r="D1480" s="25" t="s">
        <v>780</v>
      </c>
      <c r="E1480" s="30" t="s">
        <v>67</v>
      </c>
      <c r="F1480" s="48">
        <v>125.5</v>
      </c>
      <c r="G1480" s="22">
        <f t="shared" si="22"/>
        <v>32128</v>
      </c>
      <c r="H1480" s="19">
        <v>256</v>
      </c>
      <c r="J1480" s="64"/>
    </row>
    <row r="1481" spans="1:10" ht="24" x14ac:dyDescent="0.25">
      <c r="A1481" s="49">
        <v>44075</v>
      </c>
      <c r="B1481" s="49">
        <v>44075</v>
      </c>
      <c r="C1481" s="37">
        <v>44122027</v>
      </c>
      <c r="D1481" s="18" t="s">
        <v>784</v>
      </c>
      <c r="E1481" s="29" t="s">
        <v>67</v>
      </c>
      <c r="F1481" s="50">
        <v>18.8</v>
      </c>
      <c r="G1481" s="22">
        <f t="shared" si="22"/>
        <v>733.2</v>
      </c>
      <c r="H1481" s="19">
        <v>39</v>
      </c>
      <c r="J1481" s="64"/>
    </row>
    <row r="1482" spans="1:10" ht="13.5" x14ac:dyDescent="0.25">
      <c r="A1482" s="47">
        <v>44075</v>
      </c>
      <c r="B1482" s="47">
        <v>44075</v>
      </c>
      <c r="C1482" s="36">
        <v>44121618</v>
      </c>
      <c r="D1482" s="25" t="s">
        <v>373</v>
      </c>
      <c r="E1482" s="30" t="s">
        <v>67</v>
      </c>
      <c r="F1482" s="48">
        <v>400</v>
      </c>
      <c r="G1482" s="22">
        <f t="shared" ref="G1482:G1497" si="23">F1482*H1482</f>
        <v>1200</v>
      </c>
      <c r="H1482" s="19">
        <v>3</v>
      </c>
      <c r="J1482" s="64"/>
    </row>
    <row r="1483" spans="1:10" ht="13.5" x14ac:dyDescent="0.25">
      <c r="A1483" s="49">
        <v>44075</v>
      </c>
      <c r="B1483" s="49">
        <v>44075</v>
      </c>
      <c r="C1483" s="37">
        <v>44103103</v>
      </c>
      <c r="D1483" s="18" t="s">
        <v>789</v>
      </c>
      <c r="E1483" s="29" t="s">
        <v>67</v>
      </c>
      <c r="F1483" s="50">
        <v>5770.2</v>
      </c>
      <c r="G1483" s="22">
        <f t="shared" si="23"/>
        <v>17310.599999999999</v>
      </c>
      <c r="H1483" s="19">
        <v>3</v>
      </c>
      <c r="J1483" s="64"/>
    </row>
    <row r="1484" spans="1:10" ht="13.5" x14ac:dyDescent="0.25">
      <c r="A1484" s="47">
        <v>44075</v>
      </c>
      <c r="B1484" s="47">
        <v>44075</v>
      </c>
      <c r="C1484" s="36">
        <v>42131606</v>
      </c>
      <c r="D1484" s="25" t="s">
        <v>255</v>
      </c>
      <c r="E1484" s="30" t="s">
        <v>67</v>
      </c>
      <c r="F1484" s="48">
        <v>279</v>
      </c>
      <c r="G1484" s="22">
        <f t="shared" si="23"/>
        <v>2511</v>
      </c>
      <c r="H1484" s="19">
        <v>9</v>
      </c>
      <c r="J1484" s="64"/>
    </row>
    <row r="1485" spans="1:10" ht="24" x14ac:dyDescent="0.25">
      <c r="A1485" s="49">
        <v>44075</v>
      </c>
      <c r="B1485" s="49">
        <v>44075</v>
      </c>
      <c r="C1485" s="37">
        <v>41112213</v>
      </c>
      <c r="D1485" s="18" t="s">
        <v>256</v>
      </c>
      <c r="E1485" s="29" t="s">
        <v>67</v>
      </c>
      <c r="F1485" s="50">
        <v>645</v>
      </c>
      <c r="G1485" s="22">
        <f t="shared" si="23"/>
        <v>645</v>
      </c>
      <c r="H1485" s="19">
        <v>1</v>
      </c>
      <c r="J1485" s="64"/>
    </row>
    <row r="1486" spans="1:10" ht="24" x14ac:dyDescent="0.25">
      <c r="A1486" s="47">
        <v>44075</v>
      </c>
      <c r="B1486" s="47">
        <v>44075</v>
      </c>
      <c r="C1486" s="36">
        <v>39121549</v>
      </c>
      <c r="D1486" s="25" t="s">
        <v>257</v>
      </c>
      <c r="E1486" s="30" t="s">
        <v>67</v>
      </c>
      <c r="F1486" s="48">
        <v>6406</v>
      </c>
      <c r="G1486" s="22">
        <f t="shared" si="23"/>
        <v>12812</v>
      </c>
      <c r="H1486" s="19">
        <v>2</v>
      </c>
      <c r="J1486" s="64"/>
    </row>
    <row r="1487" spans="1:10" ht="24" x14ac:dyDescent="0.25">
      <c r="A1487" s="49">
        <v>43865</v>
      </c>
      <c r="B1487" s="49">
        <v>43865</v>
      </c>
      <c r="C1487" s="37">
        <v>82121503</v>
      </c>
      <c r="D1487" s="18" t="s">
        <v>726</v>
      </c>
      <c r="E1487" s="29" t="s">
        <v>67</v>
      </c>
      <c r="F1487" s="50">
        <v>2</v>
      </c>
      <c r="G1487" s="22">
        <f t="shared" si="23"/>
        <v>5404</v>
      </c>
      <c r="H1487" s="19">
        <v>2702</v>
      </c>
      <c r="J1487" s="64"/>
    </row>
    <row r="1488" spans="1:10" ht="13.5" x14ac:dyDescent="0.25">
      <c r="A1488" s="47">
        <v>43865</v>
      </c>
      <c r="B1488" s="47">
        <v>43865</v>
      </c>
      <c r="C1488" s="36">
        <v>55101506</v>
      </c>
      <c r="D1488" s="25" t="s">
        <v>86</v>
      </c>
      <c r="E1488" s="30" t="s">
        <v>67</v>
      </c>
      <c r="F1488" s="48">
        <v>180</v>
      </c>
      <c r="G1488" s="22">
        <f t="shared" si="23"/>
        <v>9540</v>
      </c>
      <c r="H1488" s="19">
        <v>53</v>
      </c>
      <c r="J1488" s="64"/>
    </row>
    <row r="1489" spans="1:10" ht="24" x14ac:dyDescent="0.25">
      <c r="A1489" s="49">
        <v>43865</v>
      </c>
      <c r="B1489" s="49">
        <v>43865</v>
      </c>
      <c r="C1489" s="37">
        <v>55101506</v>
      </c>
      <c r="D1489" s="18" t="s">
        <v>85</v>
      </c>
      <c r="E1489" s="29" t="s">
        <v>67</v>
      </c>
      <c r="F1489" s="50">
        <v>180</v>
      </c>
      <c r="G1489" s="22">
        <f t="shared" si="23"/>
        <v>3060</v>
      </c>
      <c r="H1489" s="19">
        <v>17</v>
      </c>
      <c r="J1489" s="64"/>
    </row>
    <row r="1490" spans="1:10" ht="13.5" x14ac:dyDescent="0.25">
      <c r="A1490" s="47">
        <v>43865</v>
      </c>
      <c r="B1490" s="47">
        <v>43865</v>
      </c>
      <c r="C1490" s="36">
        <v>46181530</v>
      </c>
      <c r="D1490" s="25" t="s">
        <v>87</v>
      </c>
      <c r="E1490" s="30" t="s">
        <v>67</v>
      </c>
      <c r="F1490" s="48">
        <v>35</v>
      </c>
      <c r="G1490" s="22">
        <f t="shared" si="23"/>
        <v>28035</v>
      </c>
      <c r="H1490" s="19">
        <v>801</v>
      </c>
      <c r="J1490" s="64"/>
    </row>
    <row r="1491" spans="1:10" ht="13.5" x14ac:dyDescent="0.25">
      <c r="A1491" s="49">
        <v>43865</v>
      </c>
      <c r="B1491" s="49">
        <v>43865</v>
      </c>
      <c r="C1491" s="37">
        <v>55101509</v>
      </c>
      <c r="D1491" s="18" t="s">
        <v>83</v>
      </c>
      <c r="E1491" s="29" t="s">
        <v>67</v>
      </c>
      <c r="F1491" s="50">
        <v>150</v>
      </c>
      <c r="G1491" s="22">
        <f t="shared" si="23"/>
        <v>150</v>
      </c>
      <c r="H1491" s="19">
        <v>1</v>
      </c>
      <c r="J1491" s="64"/>
    </row>
    <row r="1492" spans="1:10" ht="24" x14ac:dyDescent="0.25">
      <c r="A1492" s="47">
        <v>43865</v>
      </c>
      <c r="B1492" s="47">
        <v>43865</v>
      </c>
      <c r="C1492" s="36">
        <v>55101509</v>
      </c>
      <c r="D1492" s="25" t="s">
        <v>81</v>
      </c>
      <c r="E1492" s="30" t="s">
        <v>67</v>
      </c>
      <c r="F1492" s="48">
        <v>150</v>
      </c>
      <c r="G1492" s="22">
        <f t="shared" si="23"/>
        <v>450</v>
      </c>
      <c r="H1492" s="19">
        <v>3</v>
      </c>
      <c r="J1492" s="64"/>
    </row>
    <row r="1493" spans="1:10" ht="24" x14ac:dyDescent="0.25">
      <c r="A1493" s="49">
        <v>43865</v>
      </c>
      <c r="B1493" s="49">
        <v>43865</v>
      </c>
      <c r="C1493" s="37">
        <v>55101509</v>
      </c>
      <c r="D1493" s="18" t="s">
        <v>84</v>
      </c>
      <c r="E1493" s="29" t="s">
        <v>67</v>
      </c>
      <c r="F1493" s="50">
        <v>150</v>
      </c>
      <c r="G1493" s="22">
        <f t="shared" si="23"/>
        <v>13500</v>
      </c>
      <c r="H1493" s="19">
        <v>90</v>
      </c>
      <c r="J1493" s="64"/>
    </row>
    <row r="1494" spans="1:10" ht="13.5" x14ac:dyDescent="0.25">
      <c r="A1494" s="47">
        <v>43865</v>
      </c>
      <c r="B1494" s="47">
        <v>43865</v>
      </c>
      <c r="C1494" s="36">
        <v>55101509</v>
      </c>
      <c r="D1494" s="25" t="s">
        <v>80</v>
      </c>
      <c r="E1494" s="30" t="s">
        <v>67</v>
      </c>
      <c r="F1494" s="48">
        <v>150</v>
      </c>
      <c r="G1494" s="22">
        <f t="shared" si="23"/>
        <v>13500</v>
      </c>
      <c r="H1494" s="19">
        <v>90</v>
      </c>
      <c r="J1494" s="64"/>
    </row>
    <row r="1495" spans="1:10" ht="24" x14ac:dyDescent="0.25">
      <c r="A1495" s="49">
        <v>43865</v>
      </c>
      <c r="B1495" s="49">
        <v>43865</v>
      </c>
      <c r="C1495" s="37">
        <v>55101509</v>
      </c>
      <c r="D1495" s="18" t="s">
        <v>82</v>
      </c>
      <c r="E1495" s="29" t="s">
        <v>67</v>
      </c>
      <c r="F1495" s="50">
        <v>150</v>
      </c>
      <c r="G1495" s="22">
        <f t="shared" si="23"/>
        <v>150</v>
      </c>
      <c r="H1495" s="19">
        <v>1</v>
      </c>
      <c r="J1495" s="64"/>
    </row>
    <row r="1496" spans="1:10" ht="24" x14ac:dyDescent="0.25">
      <c r="A1496" s="47">
        <v>43529</v>
      </c>
      <c r="B1496" s="47">
        <v>43529</v>
      </c>
      <c r="C1496" s="36">
        <v>23181703</v>
      </c>
      <c r="D1496" s="25" t="s">
        <v>495</v>
      </c>
      <c r="E1496" s="30" t="s">
        <v>67</v>
      </c>
      <c r="F1496" s="48">
        <v>3499.99</v>
      </c>
      <c r="G1496" s="22">
        <f t="shared" si="23"/>
        <v>3499.99</v>
      </c>
      <c r="H1496" s="19">
        <v>1</v>
      </c>
      <c r="J1496" s="64"/>
    </row>
    <row r="1497" spans="1:10" ht="24" x14ac:dyDescent="0.25">
      <c r="A1497" s="49">
        <v>43529</v>
      </c>
      <c r="B1497" s="49">
        <v>43529</v>
      </c>
      <c r="C1497" s="37">
        <v>23181703</v>
      </c>
      <c r="D1497" s="18" t="s">
        <v>496</v>
      </c>
      <c r="E1497" s="29" t="s">
        <v>67</v>
      </c>
      <c r="F1497" s="50">
        <v>8544</v>
      </c>
      <c r="G1497" s="22">
        <f t="shared" si="23"/>
        <v>8544</v>
      </c>
      <c r="H1497" s="19">
        <v>1</v>
      </c>
      <c r="J1497" s="9"/>
    </row>
    <row r="1498" spans="1:10" ht="15" customHeight="1" x14ac:dyDescent="0.25">
      <c r="A1498" s="10"/>
      <c r="B1498" s="10"/>
      <c r="C1498" s="2"/>
      <c r="D1498" s="1"/>
      <c r="E1498" s="2"/>
      <c r="F1498" s="4"/>
      <c r="G1498" s="8"/>
      <c r="H1498" s="3"/>
      <c r="J1498" s="9"/>
    </row>
    <row r="1499" spans="1:10" ht="15" customHeight="1" x14ac:dyDescent="0.25">
      <c r="D1499" s="61" t="s">
        <v>523</v>
      </c>
      <c r="E1499" s="62"/>
      <c r="F1499" s="63"/>
      <c r="G1499" s="15">
        <f>SUM(G9:G1498)</f>
        <v>21616187.926691473</v>
      </c>
    </row>
    <row r="1503" spans="1:10" ht="15" customHeight="1" x14ac:dyDescent="0.25">
      <c r="A1503" s="5" t="s">
        <v>524</v>
      </c>
      <c r="E1503" s="56" t="s">
        <v>526</v>
      </c>
      <c r="F1503" s="56"/>
      <c r="G1503" s="56"/>
      <c r="H1503" s="56"/>
    </row>
    <row r="1504" spans="1:10" ht="15" customHeight="1" x14ac:dyDescent="0.25">
      <c r="A1504" s="60" t="s">
        <v>529</v>
      </c>
      <c r="B1504" s="60"/>
      <c r="C1504" s="60"/>
      <c r="E1504" s="60" t="s">
        <v>527</v>
      </c>
      <c r="F1504" s="60"/>
      <c r="G1504" s="60"/>
      <c r="H1504" s="60"/>
    </row>
    <row r="1505" spans="1:8" ht="15" customHeight="1" x14ac:dyDescent="0.25">
      <c r="A1505" s="56" t="s">
        <v>525</v>
      </c>
      <c r="B1505" s="56"/>
      <c r="C1505" s="56"/>
      <c r="E1505" s="56" t="s">
        <v>528</v>
      </c>
      <c r="F1505" s="56"/>
      <c r="G1505" s="56"/>
      <c r="H1505" s="56"/>
    </row>
  </sheetData>
  <mergeCells count="9">
    <mergeCell ref="A1505:C1505"/>
    <mergeCell ref="E1505:H1505"/>
    <mergeCell ref="A5:H5"/>
    <mergeCell ref="A6:H6"/>
    <mergeCell ref="A7:H7"/>
    <mergeCell ref="E1503:H1503"/>
    <mergeCell ref="A1504:C1504"/>
    <mergeCell ref="E1504:H1504"/>
    <mergeCell ref="D1499:F1499"/>
  </mergeCells>
  <pageMargins left="0.86614173228346458" right="0.70866141732283472" top="0.74803149606299213" bottom="0.74803149606299213" header="0.31496062992125984" footer="0.31496062992125984"/>
  <pageSetup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ABRIL - JUNIO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Clinio Benjamin Morel Frometa</dc:creator>
  <cp:lastModifiedBy>Clinio Benjamin Morel Frometa</cp:lastModifiedBy>
  <cp:lastPrinted>2025-10-08T15:13:18Z</cp:lastPrinted>
  <dcterms:created xsi:type="dcterms:W3CDTF">2025-04-09T16:40:11Z</dcterms:created>
  <dcterms:modified xsi:type="dcterms:W3CDTF">2025-10-08T17:30:50Z</dcterms:modified>
</cp:coreProperties>
</file>