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RELACION DE PAGOS TRANSPARENCIA/"/>
    </mc:Choice>
  </mc:AlternateContent>
  <xr:revisionPtr revIDLastSave="1949" documentId="13_ncr:1_{2E2C1ADA-E786-40AD-8322-4DA8E928FCDB}" xr6:coauthVersionLast="47" xr6:coauthVersionMax="47" xr10:uidLastSave="{DAAB179C-2716-45D4-82B7-B30786DC2230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<sst xmlns="http://schemas.openxmlformats.org/spreadsheetml/2006/main" count="116" uniqueCount="107">
  <si>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</si>
  <si>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</si>
  <si>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</si>
  <si>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</si>
  <si>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</si>
  <si>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</si>
  <si>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</si>
  <si>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</si>
  <si>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</si>
  <si>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</si>
  <si>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</si>
  <si>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</si>
  <si>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</si>
  <si>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</si>
  <si>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</si>
  <si>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</si>
  <si>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</si>
  <si>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>BANCO DE RESERVAS</t>
  </si>
  <si>
    <t>N/A</t>
  </si>
  <si>
    <t>SEGURO NACIONAL DE SALUD</t>
  </si>
  <si>
    <t xml:space="preserve"> </t>
  </si>
  <si>
    <t>LIBERTY NETWORKS DOMINICANA</t>
  </si>
  <si>
    <t>Mes de Septiebre 2025</t>
  </si>
  <si>
    <t>2204-1</t>
  </si>
  <si>
    <t>SERVICIO DE INTERNET SEPTIEMBRE 2025</t>
  </si>
  <si>
    <t>E450000001708</t>
  </si>
  <si>
    <t>2170-1</t>
  </si>
  <si>
    <t>VERAS AGRAMONTE INVESTMENTS, SRL</t>
  </si>
  <si>
    <t>ADQUISICION DE ALIMENTOS PARA LAS CLASES DE GASTRONIMIA DEL ITSC.</t>
  </si>
  <si>
    <t>B1500000272</t>
  </si>
  <si>
    <t>2156-1</t>
  </si>
  <si>
    <t>FERROELECTRO INDUSTRIAL Y REFIGERACION FYH</t>
  </si>
  <si>
    <t>ADQUISICION DE ARTICULOS DE MANTENIMIENTO PARA USO DEL ITSC.</t>
  </si>
  <si>
    <t>E450000000255</t>
  </si>
  <si>
    <t>2138-1</t>
  </si>
  <si>
    <t>CK GLOBAL FERRETERIA SUPLIDORES Y SOLUCIONES DIVERSAS</t>
  </si>
  <si>
    <t>ADQUISICION DE MATERIALES PARA RECONSTRUIR MUEBLES DE LA CAFETERIA Y REMOZAMIENTO DE TALLERES.</t>
  </si>
  <si>
    <t>B1500000553</t>
  </si>
  <si>
    <t>2134-1</t>
  </si>
  <si>
    <t>COMPUTER TECHNOLOGY AND SERVICE ARNDALDO RODRIGUEZ</t>
  </si>
  <si>
    <t>ADQUISICION DE INSUMOS TECNOLOGICOS PARA EL REMOZAMIENTO DE LOS LABORATORIOS DEL ITSC.</t>
  </si>
  <si>
    <t>B1500000195</t>
  </si>
  <si>
    <t>2100-1</t>
  </si>
  <si>
    <t>HUMANO SEGUROS. SA</t>
  </si>
  <si>
    <t>POLIZA DE SEGURO MES DE SEPTIEMBRE 2025.</t>
  </si>
  <si>
    <t>E450000005404</t>
  </si>
  <si>
    <t>2098-1</t>
  </si>
  <si>
    <t>POLIZA DE SEGURO PERSONAL ADMINISTRATIVO MES DE SEPTIEMBRE 2025</t>
  </si>
  <si>
    <t>E450000003736</t>
  </si>
  <si>
    <t>2094-1</t>
  </si>
  <si>
    <t>SMARTRAVELING GROUP, SRL</t>
  </si>
  <si>
    <t>INSCRIPCION CONGRESO INTERNACIONAL DE DIRECCION DE PROYETOS.</t>
  </si>
  <si>
    <t>B1500000216</t>
  </si>
  <si>
    <t>2092-1</t>
  </si>
  <si>
    <t>TECHBOX, EIRL</t>
  </si>
  <si>
    <t>B1500000177</t>
  </si>
  <si>
    <t>2088-1</t>
  </si>
  <si>
    <t>PAGO ASIGNACION DE COMBUSTIBLE AL  PERSONAL DEL ITSC SEPTIEMBRE</t>
  </si>
  <si>
    <t>2131-1</t>
  </si>
  <si>
    <t>INVERSIONES R Y S</t>
  </si>
  <si>
    <t>ADQUISICION DE MATERIALES DE LIMPIEZA.</t>
  </si>
  <si>
    <t>B1500000161</t>
  </si>
  <si>
    <t>2140-1</t>
  </si>
  <si>
    <t>GRUPO ICERBERG</t>
  </si>
  <si>
    <t>ADQUISICION DE TONNERS PARAS IMPRESORAS DEL ITSC.</t>
  </si>
  <si>
    <t>E450000000001</t>
  </si>
  <si>
    <t>2053-1</t>
  </si>
  <si>
    <t>CENTROXPERT, SRL</t>
  </si>
  <si>
    <t>B1500005166</t>
  </si>
  <si>
    <t>2206-1</t>
  </si>
  <si>
    <t>CLARO</t>
  </si>
  <si>
    <t>SERVICIO DE INTERNET AGOSTO 2025</t>
  </si>
  <si>
    <t>E450000089797</t>
  </si>
  <si>
    <t>2070-1</t>
  </si>
  <si>
    <t>E Y R FLUMIPLAG PEST CONTROL</t>
  </si>
  <si>
    <t>SERVICIO DE FUMIGACION Y CONTROL DE PLAGAS MES DE JULIO.</t>
  </si>
  <si>
    <t>B1500000639</t>
  </si>
  <si>
    <t>2163-1</t>
  </si>
  <si>
    <t>RICARDO OSCAR GONZALEZ</t>
  </si>
  <si>
    <t>SERVICIO DE ASESORIA ESPECIALIZADA EN COMPRAS MES DE AGOSTO.</t>
  </si>
  <si>
    <t>B1500000123</t>
  </si>
  <si>
    <t>2065-1</t>
  </si>
  <si>
    <t>TECHNOLOGY, KNOWLEDGE AND SERVICES</t>
  </si>
  <si>
    <t>3ER PAGO MANTENIMIENTO Y FUNCIONAMIENTO DEL SOFTWARE ACADEMICO</t>
  </si>
  <si>
    <t>E450000000016</t>
  </si>
  <si>
    <t>2090-1</t>
  </si>
  <si>
    <t>TECNOFIJACIONES DOMINICANA</t>
  </si>
  <si>
    <t>B1500000794</t>
  </si>
  <si>
    <t>2202-1</t>
  </si>
  <si>
    <t>SERVICIO DE TELEFONO (FLOTA) MES DE MAYO-AGOSTO</t>
  </si>
  <si>
    <t>E450000077520, E450000080062, E450000087444 Y E450000090157.</t>
  </si>
  <si>
    <t>2119-1</t>
  </si>
  <si>
    <t>CERTV</t>
  </si>
  <si>
    <t>10%  DE PUBLICIDAD DEACUERDO A LA LEY 130-03</t>
  </si>
  <si>
    <t>B150000994</t>
  </si>
  <si>
    <t>2128-1</t>
  </si>
  <si>
    <t>IP EXPERT IPX</t>
  </si>
  <si>
    <t>RENOVACION DE 700 LICENCIAS DE CORREOS Y HERRAMIENTAS DE COLABORACION PARA LA COMUNIDAD EDUCATIVA.</t>
  </si>
  <si>
    <t>B1500000366</t>
  </si>
  <si>
    <t>2096-1</t>
  </si>
  <si>
    <t>EDEESTE</t>
  </si>
  <si>
    <t>ENERGIA ELECTRICA MES DE AGOSTO 2025</t>
  </si>
  <si>
    <t>E450000044002</t>
  </si>
  <si>
    <t>2148-1</t>
  </si>
  <si>
    <t>LUCEMAS SUPPLY, SRL</t>
  </si>
  <si>
    <t>2152-1</t>
  </si>
  <si>
    <t>B1500000277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</si>
</sst>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2774155</xdr:colOff>
      <xdr:row>0</xdr:row>
      <xdr:rowOff>145174</xdr:rowOff>
    </xdr:from>
    <xdr:to>
      <xdr:col>4</xdr:col>
      <xdr:colOff>1051951</xdr:colOff>
      <xdr:row>6</xdr:row>
      <xdr:rowOff>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030" y="145174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52"/>
  <sheetViews>
    <sheetView tabSelected="1" topLeftCell="A33" zoomScale="80" zoomScaleNormal="80" zoomScaleSheetLayoutView="80" workbookViewId="0">
      <selection activeCell="H47" sqref="H47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5" t="s">
        <v>0</v>
      </c>
      <c r="B8" s="26"/>
      <c r="C8" s="26"/>
      <c r="D8" s="26"/>
      <c r="E8" s="26"/>
      <c r="F8" s="26"/>
      <c r="G8" s="27"/>
    </row>
    <row r="9" spans="1:7" s="8" customFormat="1" ht="20.25" x14ac:dyDescent="0.3">
      <c r="A9" s="37" t="s">
        <v>11</v>
      </c>
      <c r="B9" s="38"/>
      <c r="C9" s="38"/>
      <c r="D9" s="38"/>
      <c r="E9" s="38"/>
      <c r="F9" s="38"/>
      <c r="G9" s="39"/>
    </row>
    <row r="10" spans="1:7" ht="20.25" x14ac:dyDescent="0.3">
      <c r="A10" s="28" t="s">
        <v>1</v>
      </c>
      <c r="B10" s="29"/>
      <c r="C10" s="29"/>
      <c r="D10" s="29"/>
      <c r="E10" s="29"/>
      <c r="F10" s="29"/>
      <c r="G10" s="30"/>
    </row>
    <row r="11" spans="1:7" ht="20.25" x14ac:dyDescent="0.3">
      <c r="A11" s="31" t="s">
        <v>22</v>
      </c>
      <c r="B11" s="32"/>
      <c r="C11" s="32"/>
      <c r="D11" s="32"/>
      <c r="E11" s="32"/>
      <c r="F11" s="32"/>
      <c r="G11" s="33"/>
    </row>
    <row r="12" spans="1:7" ht="20.25" x14ac:dyDescent="0.3">
      <c r="A12" s="40" t="s">
        <v>12</v>
      </c>
      <c r="B12" s="41"/>
      <c r="C12" s="41"/>
      <c r="D12" s="41"/>
      <c r="E12" s="41"/>
      <c r="F12" s="41"/>
      <c r="G12" s="42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5.75" thickBot="1" x14ac:dyDescent="0.3">
      <c r="A14" s="34" t="s">
        <v>6</v>
      </c>
      <c r="B14" s="35"/>
      <c r="C14" s="35"/>
      <c r="D14" s="35"/>
      <c r="E14" s="35"/>
      <c r="F14" s="35"/>
      <c r="G14" s="36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48.75" customHeight="1" x14ac:dyDescent="0.25">
      <c r="A16" s="14">
        <v>45901</v>
      </c>
      <c r="B16" s="14" t="s">
        <v>66</v>
      </c>
      <c r="C16" s="14">
        <v>45894</v>
      </c>
      <c r="D16" s="14" t="s">
        <v>67</v>
      </c>
      <c r="E16" s="1" t="s">
        <v>40</v>
      </c>
      <c r="F16" s="1" t="s">
        <v>68</v>
      </c>
      <c r="G16" s="15">
        <v>120375</v>
      </c>
    </row>
    <row r="17" spans="1:7" ht="48.75" customHeight="1" x14ac:dyDescent="0.25">
      <c r="A17" s="14">
        <v>45902</v>
      </c>
      <c r="B17" s="14" t="s">
        <v>81</v>
      </c>
      <c r="C17" s="14">
        <v>45861</v>
      </c>
      <c r="D17" s="14" t="s">
        <v>82</v>
      </c>
      <c r="E17" s="1" t="s">
        <v>83</v>
      </c>
      <c r="F17" s="1" t="s">
        <v>84</v>
      </c>
      <c r="G17" s="15">
        <v>1250000</v>
      </c>
    </row>
    <row r="18" spans="1:7" ht="48.75" customHeight="1" x14ac:dyDescent="0.25">
      <c r="A18" s="14">
        <v>45903</v>
      </c>
      <c r="B18" s="14" t="s">
        <v>73</v>
      </c>
      <c r="C18" s="14">
        <v>45896</v>
      </c>
      <c r="D18" s="14" t="s">
        <v>74</v>
      </c>
      <c r="E18" s="1" t="s">
        <v>75</v>
      </c>
      <c r="F18" s="1" t="s">
        <v>76</v>
      </c>
      <c r="G18" s="15">
        <v>88500</v>
      </c>
    </row>
    <row r="19" spans="1:7" ht="36" customHeight="1" x14ac:dyDescent="0.25">
      <c r="A19" s="14">
        <v>45908</v>
      </c>
      <c r="B19" s="14" t="s">
        <v>56</v>
      </c>
      <c r="C19" s="14" t="s">
        <v>18</v>
      </c>
      <c r="D19" s="14" t="s">
        <v>17</v>
      </c>
      <c r="E19" s="14" t="s">
        <v>57</v>
      </c>
      <c r="F19" s="1" t="s">
        <v>18</v>
      </c>
      <c r="G19" s="15">
        <v>592500</v>
      </c>
    </row>
    <row r="20" spans="1:7" ht="36" customHeight="1" x14ac:dyDescent="0.25">
      <c r="A20" s="14">
        <v>45908</v>
      </c>
      <c r="B20" s="14" t="s">
        <v>85</v>
      </c>
      <c r="C20" s="14">
        <v>45896</v>
      </c>
      <c r="D20" s="14" t="s">
        <v>86</v>
      </c>
      <c r="E20" s="14" t="s">
        <v>32</v>
      </c>
      <c r="F20" s="1" t="s">
        <v>87</v>
      </c>
      <c r="G20" s="15">
        <v>903.33</v>
      </c>
    </row>
    <row r="21" spans="1:7" ht="49.5" customHeight="1" x14ac:dyDescent="0.25">
      <c r="A21" s="14">
        <v>45908</v>
      </c>
      <c r="B21" s="14" t="s">
        <v>53</v>
      </c>
      <c r="C21" s="14">
        <v>45895</v>
      </c>
      <c r="D21" s="14" t="s">
        <v>54</v>
      </c>
      <c r="E21" s="1" t="s">
        <v>40</v>
      </c>
      <c r="F21" s="1" t="s">
        <v>55</v>
      </c>
      <c r="G21" s="15">
        <v>90330.18</v>
      </c>
    </row>
    <row r="22" spans="1:7" ht="36" customHeight="1" x14ac:dyDescent="0.25">
      <c r="A22" s="14">
        <v>45908</v>
      </c>
      <c r="B22" s="14" t="s">
        <v>49</v>
      </c>
      <c r="C22" s="14">
        <v>45904</v>
      </c>
      <c r="D22" s="14" t="s">
        <v>50</v>
      </c>
      <c r="E22" s="1" t="s">
        <v>51</v>
      </c>
      <c r="F22" s="1" t="s">
        <v>52</v>
      </c>
      <c r="G22" s="15">
        <v>231790.38</v>
      </c>
    </row>
    <row r="23" spans="1:7" ht="36" customHeight="1" x14ac:dyDescent="0.25">
      <c r="A23" s="14">
        <v>45908</v>
      </c>
      <c r="B23" s="14" t="s">
        <v>99</v>
      </c>
      <c r="C23" s="14">
        <v>45887</v>
      </c>
      <c r="D23" s="14" t="s">
        <v>100</v>
      </c>
      <c r="E23" s="1" t="s">
        <v>101</v>
      </c>
      <c r="F23" s="1" t="s">
        <v>102</v>
      </c>
      <c r="G23" s="15">
        <v>1775105.85</v>
      </c>
    </row>
    <row r="24" spans="1:7" ht="36" customHeight="1" x14ac:dyDescent="0.25">
      <c r="A24" s="14">
        <v>45908</v>
      </c>
      <c r="B24" s="14" t="s">
        <v>46</v>
      </c>
      <c r="C24" s="14">
        <v>45889</v>
      </c>
      <c r="D24" s="14" t="s">
        <v>19</v>
      </c>
      <c r="E24" s="1" t="s">
        <v>47</v>
      </c>
      <c r="F24" s="1" t="s">
        <v>48</v>
      </c>
      <c r="G24" s="15">
        <v>1110130.3799999999</v>
      </c>
    </row>
    <row r="25" spans="1:7" ht="36" customHeight="1" x14ac:dyDescent="0.25">
      <c r="A25" s="14">
        <v>45908</v>
      </c>
      <c r="B25" s="14" t="s">
        <v>42</v>
      </c>
      <c r="C25" s="14">
        <v>45901</v>
      </c>
      <c r="D25" s="14" t="s">
        <v>43</v>
      </c>
      <c r="E25" s="1" t="s">
        <v>44</v>
      </c>
      <c r="F25" s="1" t="s">
        <v>45</v>
      </c>
      <c r="G25" s="15">
        <v>283865.59999999998</v>
      </c>
    </row>
    <row r="26" spans="1:7" ht="36" customHeight="1" x14ac:dyDescent="0.25">
      <c r="A26" s="14">
        <v>45910</v>
      </c>
      <c r="B26" s="14" t="s">
        <v>91</v>
      </c>
      <c r="C26" s="14">
        <v>45901</v>
      </c>
      <c r="D26" s="14" t="s">
        <v>92</v>
      </c>
      <c r="E26" s="1" t="s">
        <v>93</v>
      </c>
      <c r="F26" s="1" t="s">
        <v>94</v>
      </c>
      <c r="G26" s="15">
        <v>66666.67</v>
      </c>
    </row>
    <row r="27" spans="1:7" ht="44.25" customHeight="1" x14ac:dyDescent="0.25">
      <c r="A27" s="14">
        <v>45910</v>
      </c>
      <c r="B27" s="14" t="s">
        <v>95</v>
      </c>
      <c r="C27" s="14">
        <v>45889</v>
      </c>
      <c r="D27" s="14" t="s">
        <v>96</v>
      </c>
      <c r="E27" s="1" t="s">
        <v>97</v>
      </c>
      <c r="F27" s="1" t="s">
        <v>98</v>
      </c>
      <c r="G27" s="15">
        <v>1462230</v>
      </c>
    </row>
    <row r="28" spans="1:7" ht="36" customHeight="1" x14ac:dyDescent="0.25">
      <c r="A28" s="14">
        <v>45910</v>
      </c>
      <c r="B28" s="14" t="s">
        <v>58</v>
      </c>
      <c r="C28" s="14">
        <v>45905</v>
      </c>
      <c r="D28" s="14" t="s">
        <v>59</v>
      </c>
      <c r="E28" s="1" t="s">
        <v>60</v>
      </c>
      <c r="F28" s="1" t="s">
        <v>61</v>
      </c>
      <c r="G28" s="15">
        <v>560500</v>
      </c>
    </row>
    <row r="29" spans="1:7" ht="49.5" customHeight="1" x14ac:dyDescent="0.25">
      <c r="A29" s="14">
        <v>45910</v>
      </c>
      <c r="B29" s="14" t="s">
        <v>38</v>
      </c>
      <c r="C29" s="14">
        <v>45901</v>
      </c>
      <c r="D29" s="14" t="s">
        <v>39</v>
      </c>
      <c r="E29" s="1" t="s">
        <v>40</v>
      </c>
      <c r="F29" s="1" t="s">
        <v>41</v>
      </c>
      <c r="G29" s="15">
        <v>200556.88</v>
      </c>
    </row>
    <row r="30" spans="1:7" ht="53.25" customHeight="1" x14ac:dyDescent="0.25">
      <c r="A30" s="14">
        <v>45910</v>
      </c>
      <c r="B30" s="14" t="s">
        <v>34</v>
      </c>
      <c r="C30" s="14">
        <v>45890</v>
      </c>
      <c r="D30" s="14" t="s">
        <v>35</v>
      </c>
      <c r="E30" s="1" t="s">
        <v>36</v>
      </c>
      <c r="F30" s="1" t="s">
        <v>37</v>
      </c>
      <c r="G30" s="15">
        <v>147039.98000000001</v>
      </c>
    </row>
    <row r="31" spans="1:7" ht="36" customHeight="1" x14ac:dyDescent="0.25">
      <c r="A31" s="14">
        <v>45910</v>
      </c>
      <c r="B31" s="14" t="s">
        <v>62</v>
      </c>
      <c r="C31" s="14">
        <v>45897</v>
      </c>
      <c r="D31" s="14" t="s">
        <v>63</v>
      </c>
      <c r="E31" s="1" t="s">
        <v>64</v>
      </c>
      <c r="F31" s="1" t="s">
        <v>65</v>
      </c>
      <c r="G31" s="15">
        <v>146895.84</v>
      </c>
    </row>
    <row r="32" spans="1:7" ht="36" customHeight="1" x14ac:dyDescent="0.25">
      <c r="A32" s="14">
        <v>45910</v>
      </c>
      <c r="B32" s="14" t="s">
        <v>103</v>
      </c>
      <c r="C32" s="14">
        <v>45901</v>
      </c>
      <c r="D32" s="14" t="s">
        <v>104</v>
      </c>
      <c r="E32" s="1" t="s">
        <v>60</v>
      </c>
      <c r="F32" s="1" t="s">
        <v>29</v>
      </c>
      <c r="G32" s="15">
        <v>90004.5</v>
      </c>
    </row>
    <row r="33" spans="1:7" ht="36" customHeight="1" x14ac:dyDescent="0.25">
      <c r="A33" s="14">
        <v>45910</v>
      </c>
      <c r="B33" s="14" t="s">
        <v>105</v>
      </c>
      <c r="C33" s="14">
        <v>45859</v>
      </c>
      <c r="D33" s="14" t="s">
        <v>27</v>
      </c>
      <c r="E33" s="1" t="s">
        <v>28</v>
      </c>
      <c r="F33" s="1" t="s">
        <v>106</v>
      </c>
      <c r="G33" s="15">
        <v>40332.400000000001</v>
      </c>
    </row>
    <row r="34" spans="1:7" ht="36" customHeight="1" x14ac:dyDescent="0.25">
      <c r="A34" s="14">
        <v>45910</v>
      </c>
      <c r="B34" s="14" t="s">
        <v>30</v>
      </c>
      <c r="C34" s="14">
        <v>45903</v>
      </c>
      <c r="D34" s="14" t="s">
        <v>31</v>
      </c>
      <c r="E34" s="1" t="s">
        <v>32</v>
      </c>
      <c r="F34" s="1" t="s">
        <v>33</v>
      </c>
      <c r="G34" s="15">
        <v>15717.36</v>
      </c>
    </row>
    <row r="35" spans="1:7" ht="45.75" customHeight="1" x14ac:dyDescent="0.25">
      <c r="A35" s="14">
        <v>45910</v>
      </c>
      <c r="B35" s="14" t="s">
        <v>77</v>
      </c>
      <c r="C35" s="14">
        <v>45902</v>
      </c>
      <c r="D35" s="14" t="s">
        <v>78</v>
      </c>
      <c r="E35" s="1" t="s">
        <v>79</v>
      </c>
      <c r="F35" s="1" t="s">
        <v>80</v>
      </c>
      <c r="G35" s="15">
        <v>11800</v>
      </c>
    </row>
    <row r="36" spans="1:7" ht="49.5" customHeight="1" x14ac:dyDescent="0.25">
      <c r="A36" s="14">
        <v>45910</v>
      </c>
      <c r="B36" s="14" t="s">
        <v>26</v>
      </c>
      <c r="C36" s="14">
        <v>45859</v>
      </c>
      <c r="D36" s="14" t="s">
        <v>27</v>
      </c>
      <c r="E36" s="1" t="s">
        <v>28</v>
      </c>
      <c r="F36" s="1" t="s">
        <v>29</v>
      </c>
      <c r="G36" s="15">
        <v>8696.99</v>
      </c>
    </row>
    <row r="37" spans="1:7" ht="63.75" customHeight="1" x14ac:dyDescent="0.25">
      <c r="A37" s="14">
        <v>38610</v>
      </c>
      <c r="B37" s="14" t="s">
        <v>88</v>
      </c>
      <c r="C37" s="14">
        <v>45901</v>
      </c>
      <c r="D37" s="14" t="s">
        <v>70</v>
      </c>
      <c r="E37" s="1" t="s">
        <v>89</v>
      </c>
      <c r="F37" s="1" t="s">
        <v>90</v>
      </c>
      <c r="G37" s="15">
        <v>819394.31</v>
      </c>
    </row>
    <row r="38" spans="1:7" ht="36" customHeight="1" x14ac:dyDescent="0.25">
      <c r="A38" s="14">
        <v>38610</v>
      </c>
      <c r="B38" s="14" t="s">
        <v>23</v>
      </c>
      <c r="C38" s="14">
        <v>45901</v>
      </c>
      <c r="D38" s="14" t="s">
        <v>21</v>
      </c>
      <c r="E38" s="1" t="s">
        <v>24</v>
      </c>
      <c r="F38" s="1" t="s">
        <v>25</v>
      </c>
      <c r="G38" s="15">
        <v>186837.3</v>
      </c>
    </row>
    <row r="39" spans="1:7" ht="36" customHeight="1" thickBot="1" x14ac:dyDescent="0.3">
      <c r="A39" s="14">
        <v>38610</v>
      </c>
      <c r="B39" s="14" t="s">
        <v>69</v>
      </c>
      <c r="C39" s="14">
        <v>45896</v>
      </c>
      <c r="D39" s="14" t="s">
        <v>70</v>
      </c>
      <c r="E39" s="1" t="s">
        <v>71</v>
      </c>
      <c r="F39" s="1" t="s">
        <v>72</v>
      </c>
      <c r="G39" s="15">
        <v>1862.81</v>
      </c>
    </row>
    <row r="40" spans="1:7" ht="16.5" thickBot="1" x14ac:dyDescent="0.3">
      <c r="A40" s="16"/>
      <c r="B40" s="17"/>
      <c r="C40" s="17"/>
      <c r="D40" s="18" t="s">
        <v>7</v>
      </c>
      <c r="E40" s="19"/>
      <c r="F40" s="19"/>
      <c r="G40" s="20">
        <f>+SUM(G16:G39)</f>
        <v>9302035.7600000016</v>
      </c>
    </row>
    <row r="41" spans="1:7" x14ac:dyDescent="0.25">
      <c r="G41" t="s">
        <v>20</v>
      </c>
    </row>
    <row r="49" spans="1:5" x14ac:dyDescent="0.25">
      <c r="A49" s="2"/>
      <c r="B49" s="2"/>
    </row>
    <row r="50" spans="1:5" x14ac:dyDescent="0.25">
      <c r="A50" s="3"/>
      <c r="B50" s="3"/>
      <c r="C50" s="4"/>
    </row>
    <row r="51" spans="1:5" x14ac:dyDescent="0.25">
      <c r="A51" s="23" t="s">
        <v>13</v>
      </c>
      <c r="B51" s="23"/>
      <c r="C51" s="23"/>
      <c r="E51" s="22" t="s">
        <v>14</v>
      </c>
    </row>
    <row r="52" spans="1:5" x14ac:dyDescent="0.25">
      <c r="A52" s="24" t="s">
        <v>16</v>
      </c>
      <c r="B52" s="24"/>
      <c r="C52" s="24"/>
      <c r="E52" s="21" t="s">
        <v>15</v>
      </c>
    </row>
  </sheetData>
  <sheetProtection algorithmName="SHA-512" hashValue="MLn6T/SwW9nBk7QaEjCRya76v0OviIf06oQoRatmwsPhAOBaOBG3kVlKaST5sGA7wExKNUVj5Cr35M5+s07Owg==" saltValue="9vE8KBW00GmdV00Bz0tY4g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51:C51"/>
    <mergeCell ref="A52:C52"/>
    <mergeCell ref="A8:G8"/>
    <mergeCell ref="A10:G10"/>
    <mergeCell ref="A11:G11"/>
    <mergeCell ref="A14:G14"/>
    <mergeCell ref="A9:G9"/>
    <mergeCell ref="A12:G12"/>
  </mergeCells>
  <conditionalFormatting sqref="F15 A16:A39 D16:F39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2025-09-02T13:02:23Z</cp:lastPrinted>
  <dcterms:created xsi:type="dcterms:W3CDTF">2024-08-15T18:26:40Z</dcterms:created>
  <dcterms:modified xsi:type="dcterms:W3CDTF">2025-10-09T13:55:00Z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