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irsi.capellan\OneDrive - Instituto Técnico Superior Comunitario\Desktop\portal nuevo completivo\"/>
    </mc:Choice>
  </mc:AlternateContent>
  <xr:revisionPtr revIDLastSave="0" documentId="8_{54635CE6-55DF-4992-A0B8-94F789A4613B}" xr6:coauthVersionLast="47" xr6:coauthVersionMax="47" xr10:uidLastSave="{00000000-0000-0000-0000-000000000000}"/>
  <bookViews>
    <workbookView xWindow="-120" yWindow="-120" windowWidth="20730" windowHeight="11160" xr2:uid="{A921638A-25FE-4782-ACC0-8ECC688BEE58}"/>
  </bookViews>
  <sheets>
    <sheet name="NOM MILITAR" sheetId="4" r:id="rId1"/>
  </sheets>
  <externalReferences>
    <externalReference r:id="rId2"/>
  </externalReferences>
  <definedNames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4" l="1"/>
  <c r="E56" i="4"/>
  <c r="F56" i="4"/>
  <c r="G56" i="4"/>
  <c r="H56" i="4"/>
  <c r="I56" i="4"/>
</calcChain>
</file>

<file path=xl/sharedStrings.xml><?xml version="1.0" encoding="utf-8"?>
<sst xmlns="http://schemas.openxmlformats.org/spreadsheetml/2006/main" count="104" uniqueCount="61">
  <si>
    <t>Nombre</t>
  </si>
  <si>
    <t>Cargo</t>
  </si>
  <si>
    <t>Ingreso Bruto</t>
  </si>
  <si>
    <t>AFP</t>
  </si>
  <si>
    <t>ISR</t>
  </si>
  <si>
    <t>SFS</t>
  </si>
  <si>
    <t>Total Desc.</t>
  </si>
  <si>
    <t>Neto</t>
  </si>
  <si>
    <t>SEGURIDAD</t>
  </si>
  <si>
    <t>INSTITUTO TÉCNICO SUPERIOR COMUNITARIO- ITSC-</t>
  </si>
  <si>
    <t>DIRECCIÓN DE GESTIÓN HUMANA</t>
  </si>
  <si>
    <t>No.</t>
  </si>
  <si>
    <t>EDYS MANUEL ROSARIO ROSARIO</t>
  </si>
  <si>
    <t>EMILIO BENITO MARTE DE LA CRUZ</t>
  </si>
  <si>
    <t>ANTONI SANCHEZ</t>
  </si>
  <si>
    <t>MAXIMO JUNIOR UREÑA FLORES</t>
  </si>
  <si>
    <t>ALEJANDRO ANTONIO RODRIGUEZ PEGUERO</t>
  </si>
  <si>
    <t>ROCKY SOTO DURAN</t>
  </si>
  <si>
    <t>MANUEL ALEJANDRO CASTILLO ENCARNACIO</t>
  </si>
  <si>
    <t>FRANCIS JAVIER FERNANDEZ MATEO</t>
  </si>
  <si>
    <t>JOHAN MANUEL NOVA MENDEZ</t>
  </si>
  <si>
    <t>JEFFRY SANTIAGO ZARZUELA VARGAS</t>
  </si>
  <si>
    <t>FELICIA MOREL MOREL</t>
  </si>
  <si>
    <t>RAFAEL CRUZ REYES</t>
  </si>
  <si>
    <t>ENCARGADO DE SEGURIDAD</t>
  </si>
  <si>
    <t>DAMARIS DEL CARMEN TEJADA BRITO</t>
  </si>
  <si>
    <t>ANNY AQUINO VALDEZ</t>
  </si>
  <si>
    <t>GERONIMO SANTIAGO MANZUETA CASTILLO</t>
  </si>
  <si>
    <t>IGNACIO JOSE DE LA CRUZ</t>
  </si>
  <si>
    <t>DENNY BOCIO RAMIREZ</t>
  </si>
  <si>
    <t>OSCAR ANDRES RECIO</t>
  </si>
  <si>
    <t>ERNESTO CRUZ MARCHENA</t>
  </si>
  <si>
    <t>DOMINGO MIGUEL RODRIGUEZ PEREZ</t>
  </si>
  <si>
    <t>CRUCITO ZARZUELA MEDINA</t>
  </si>
  <si>
    <t>YSIDRO SORIANO GUZMAN</t>
  </si>
  <si>
    <t>SEGURIDAD DESPACHO</t>
  </si>
  <si>
    <t>JOSE MANUEL SANTOS GERALDINO</t>
  </si>
  <si>
    <t>ESTARLIN LAPAIX BRITO</t>
  </si>
  <si>
    <t>JOSE  MIGUEL ADON FAMILIA</t>
  </si>
  <si>
    <t>FELIZ BENJAMIN PEGUERO CUEVAS</t>
  </si>
  <si>
    <t>KELVIN LAPAIX BRITO</t>
  </si>
  <si>
    <t>FRANDY VALDEZ JIMENEZ</t>
  </si>
  <si>
    <t>JULIO CESAR ANTONIO ANDUJAR</t>
  </si>
  <si>
    <t>ANTHONY HERNANDEZ OTAÑO</t>
  </si>
  <si>
    <t>LEONEL OTAÑEZ HERNANDEZ</t>
  </si>
  <si>
    <t>ERVIS FERRERAS SEGURA</t>
  </si>
  <si>
    <t>RICHARD PERALTA FELIZ</t>
  </si>
  <si>
    <t>FERNANDO FORTUNA MATOS</t>
  </si>
  <si>
    <t>JEURY MARTE</t>
  </si>
  <si>
    <t>CAROLINA NATIVIDAD GONZALEZ DE LA RO</t>
  </si>
  <si>
    <t>MANUEL FRANCISCO CARRASCO MATOS</t>
  </si>
  <si>
    <t>JOSKERMY FAMILIA ZAYAS</t>
  </si>
  <si>
    <t>YONI GONZALEZ VALDEZ</t>
  </si>
  <si>
    <t>JOSE RUFINO DE LA CRUZ MONERO SANCHE</t>
  </si>
  <si>
    <t>EMILIO JOSE MARTE DE LA CRUZ</t>
  </si>
  <si>
    <t>JONATHAN RAFAEL MARTINEZ ORTIZ</t>
  </si>
  <si>
    <t>RAYMOND MANUEL BRITO</t>
  </si>
  <si>
    <t>FELIX DIOBERTO ADAMES DE LOS SANTOS</t>
  </si>
  <si>
    <t>MIGUEL JUAN MEDINA RAMIREZ</t>
  </si>
  <si>
    <t>EDDY JUNIOR PEREZ VILLAVIZAR</t>
  </si>
  <si>
    <t>NÓMINA MILITAR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</si>
</sst>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rgb="FF000000"/>
      <name val="Calibri Light"/>
      <family val="2"/>
    </font>
    <font>
      <sz val="9"/>
      <color theme="1"/>
      <name val="Calibri Light"/>
      <family val="2"/>
    </font>
    <font>
      <b/>
      <sz val="9"/>
      <color rgb="FF000000"/>
      <name val="Calibri Light"/>
      <family val="2"/>
    </font>
    <font>
      <b/>
      <sz val="9"/>
      <color theme="0"/>
      <name val="Calibri Light"/>
      <family val="2"/>
    </font>
    <font>
      <sz val="9"/>
      <name val="Calibri Light"/>
      <family val="2"/>
    </font>
    <font>
      <b/>
      <sz val="8"/>
      <color rgb="FF000000"/>
      <name val="Calibri Light"/>
      <family val="2"/>
    </font>
    <font>
      <sz val="10"/>
      <color theme="1"/>
      <name val="Calibri Light"/>
      <family val="2"/>
    </font>
    <font>
      <b/>
      <sz val="14"/>
      <color rgb="FF000000"/>
      <name val="Calibri Light"/>
      <family val="2"/>
    </font>
    <font>
      <b/>
      <sz val="10"/>
      <color rgb="FF000000"/>
      <name val="Calibri Light"/>
      <family val="2"/>
    </font>
    <font>
      <b/>
      <sz val="8"/>
      <color theme="0"/>
      <name val="Calibri Light"/>
      <family val="2"/>
    </font>
    <font>
      <sz val="8"/>
      <color theme="1"/>
      <name val="Calibri Light"/>
      <family val="2"/>
    </font>
    <font>
      <sz val="8"/>
      <color rgb="FF000000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44" fontId="3" fillId="0" borderId="0" xfId="0" applyNumberFormat="1" applyFont="1" applyAlignment="1">
      <alignment vertical="center"/>
    </xf>
    <xf numFmtId="44" fontId="4" fillId="0" borderId="0" xfId="0" applyNumberFormat="1" applyFont="1"/>
    <xf numFmtId="0" fontId="5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43" fontId="5" fillId="0" borderId="0" xfId="0" applyNumberFormat="1" applyFont="1" applyAlignment="1">
      <alignment horizontal="center" vertical="center" wrapText="1"/>
    </xf>
    <xf numFmtId="43" fontId="8" fillId="0" borderId="0" xfId="0" applyNumberFormat="1" applyFont="1" applyAlignment="1">
      <alignment horizontal="center" vertical="center" wrapText="1"/>
    </xf>
    <xf numFmtId="44" fontId="5" fillId="0" borderId="0" xfId="0" applyNumberFormat="1" applyFont="1" applyAlignment="1">
      <alignment horizontal="center" vertical="center" wrapText="1"/>
    </xf>
    <xf numFmtId="43" fontId="9" fillId="0" borderId="0" xfId="0" applyNumberFormat="1" applyFont="1"/>
    <xf numFmtId="44" fontId="5" fillId="0" borderId="0" xfId="0" applyNumberFormat="1" applyFont="1" applyAlignment="1">
      <alignment horizontal="center" vertical="center"/>
    </xf>
    <xf numFmtId="43" fontId="3" fillId="0" borderId="0" xfId="0" applyNumberFormat="1" applyFont="1"/>
    <xf numFmtId="44" fontId="3" fillId="0" borderId="0" xfId="0" applyNumberFormat="1" applyFont="1"/>
    <xf numFmtId="0" fontId="6" fillId="2" borderId="0" xfId="2" applyNumberFormat="1" applyFont="1" applyAlignment="1">
      <alignment horizontal="center" vertical="center"/>
    </xf>
    <xf numFmtId="43" fontId="6" fillId="2" borderId="0" xfId="2" applyNumberFormat="1" applyFont="1" applyAlignment="1">
      <alignment horizontal="center" vertical="center"/>
    </xf>
    <xf numFmtId="43" fontId="12" fillId="2" borderId="0" xfId="2" applyNumberFormat="1" applyFont="1" applyAlignment="1">
      <alignment horizontal="center" vertical="center"/>
    </xf>
    <xf numFmtId="44" fontId="6" fillId="2" borderId="0" xfId="2" applyNumberFormat="1" applyFont="1" applyAlignment="1">
      <alignment horizontal="center" vertical="center"/>
    </xf>
    <xf numFmtId="0" fontId="7" fillId="3" borderId="2" xfId="2" applyNumberFormat="1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/>
    </xf>
    <xf numFmtId="44" fontId="7" fillId="3" borderId="2" xfId="2" applyNumberFormat="1" applyFont="1" applyFill="1" applyBorder="1" applyAlignment="1">
      <alignment horizontal="center" vertical="center"/>
    </xf>
    <xf numFmtId="44" fontId="3" fillId="3" borderId="3" xfId="0" applyNumberFormat="1" applyFont="1" applyFill="1" applyBorder="1"/>
    <xf numFmtId="44" fontId="3" fillId="3" borderId="2" xfId="0" applyNumberFormat="1" applyFont="1" applyFill="1" applyBorder="1"/>
    <xf numFmtId="42" fontId="3" fillId="3" borderId="2" xfId="0" applyNumberFormat="1" applyFont="1" applyFill="1" applyBorder="1"/>
    <xf numFmtId="43" fontId="9" fillId="3" borderId="0" xfId="0" applyNumberFormat="1" applyFont="1" applyFill="1"/>
    <xf numFmtId="0" fontId="13" fillId="3" borderId="2" xfId="0" applyFont="1" applyFill="1" applyBorder="1" applyAlignment="1">
      <alignment horizontal="center"/>
    </xf>
    <xf numFmtId="44" fontId="4" fillId="3" borderId="2" xfId="0" applyNumberFormat="1" applyFont="1" applyFill="1" applyBorder="1"/>
    <xf numFmtId="0" fontId="14" fillId="3" borderId="2" xfId="0" applyFont="1" applyFill="1" applyBorder="1" applyAlignment="1">
      <alignment horizontal="center"/>
    </xf>
    <xf numFmtId="43" fontId="1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43" fontId="4" fillId="0" borderId="0" xfId="0" applyNumberFormat="1" applyFont="1"/>
    <xf numFmtId="43" fontId="13" fillId="0" borderId="0" xfId="0" applyNumberFormat="1" applyFont="1" applyAlignment="1">
      <alignment horizontal="center"/>
    </xf>
    <xf numFmtId="43" fontId="3" fillId="3" borderId="2" xfId="0" applyNumberFormat="1" applyFont="1" applyFill="1" applyBorder="1"/>
    <xf numFmtId="0" fontId="14" fillId="0" borderId="2" xfId="0" applyFont="1" applyBorder="1" applyAlignment="1">
      <alignment horizontal="center"/>
    </xf>
    <xf numFmtId="43" fontId="3" fillId="0" borderId="2" xfId="0" applyNumberFormat="1" applyFont="1" applyBorder="1"/>
    <xf numFmtId="43" fontId="14" fillId="0" borderId="2" xfId="0" applyNumberFormat="1" applyFont="1" applyBorder="1" applyAlignment="1">
      <alignment horizontal="center"/>
    </xf>
    <xf numFmtId="43" fontId="1" fillId="0" borderId="1" xfId="1" applyNumberFormat="1"/>
    <xf numFmtId="44" fontId="1" fillId="0" borderId="1" xfId="1" applyNumberFormat="1"/>
    <xf numFmtId="43" fontId="5" fillId="0" borderId="0" xfId="0" applyNumberFormat="1" applyFont="1" applyAlignment="1">
      <alignment horizontal="left" vertical="center" wrapText="1"/>
    </xf>
    <xf numFmtId="43" fontId="3" fillId="0" borderId="0" xfId="0" applyNumberFormat="1" applyFont="1" applyAlignment="1">
      <alignment horizontal="left"/>
    </xf>
    <xf numFmtId="0" fontId="4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43" fontId="4" fillId="0" borderId="0" xfId="0" applyNumberFormat="1" applyFont="1" applyAlignment="1">
      <alignment horizontal="left"/>
    </xf>
    <xf numFmtId="43" fontId="10" fillId="0" borderId="0" xfId="0" applyNumberFormat="1" applyFont="1" applyAlignment="1">
      <alignment vertical="center" wrapText="1"/>
    </xf>
    <xf numFmtId="43" fontId="11" fillId="0" borderId="0" xfId="0" applyNumberFormat="1" applyFont="1" applyAlignment="1">
      <alignment vertical="center" wrapText="1"/>
    </xf>
  </cellXfs>
  <cellStyles count="3">
    <cellStyle name="Énfasis1" xfId="2" builtinId="29"/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857250</xdr:colOff>
      <xdr:row>0</xdr:row>
      <xdr:rowOff>66675</xdr:rowOff>
    </xdr:from>
    <xdr:to>
      <xdr:col>1</xdr:col>
      <xdr:colOff>1676400</xdr:colOff>
      <xdr:row>4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7BE1D3-AAB8-45C2-BB7F-418553FE8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66675"/>
          <a:ext cx="819150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60</xdr:row>
      <xdr:rowOff>0</xdr:rowOff>
    </xdr:from>
    <xdr:to>
      <xdr:col>3</xdr:col>
      <xdr:colOff>19051</xdr:colOff>
      <xdr:row>63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933B98A-5448-4166-B5F2-185533A9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1" y="9953625"/>
          <a:ext cx="33909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https://itsccollege.sharepoint.com/Users/ruth.james/Desktop/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50825-FAC7-407D-997C-C82E5F40D635}">
  <sheetPr>
    <tabColor theme="0"/>
  </sheetPr>
  <dimension ref="A1:I63"/>
  <sheetViews>
    <sheetView tabSelected="1" workbookViewId="0">
      <selection activeCell="K6" sqref="K6"/>
    </sheetView>
  </sheetViews>
  <sheetFormatPr baseColWidth="10" defaultRowHeight="12.75" x14ac:dyDescent="0.2"/>
  <cols>
    <col min="1" max="1" width="5.7109375" style="2" customWidth="1"/>
    <col min="2" max="2" width="31.85546875" style="45" customWidth="1"/>
    <col min="3" max="3" width="18.7109375" style="32" customWidth="1"/>
    <col min="4" max="4" width="14.7109375" style="31" customWidth="1"/>
    <col min="5" max="5" width="13.85546875" style="31" customWidth="1"/>
    <col min="6" max="6" width="14" style="31" customWidth="1"/>
    <col min="7" max="7" width="16.140625" style="31" customWidth="1"/>
    <col min="8" max="8" width="16.7109375" style="4" customWidth="1"/>
    <col min="9" max="9" width="15.7109375" style="4" customWidth="1"/>
    <col min="10" max="16384" width="11.42578125" style="10"/>
  </cols>
  <sheetData>
    <row r="1" spans="1:9" ht="19.5" customHeight="1" x14ac:dyDescent="0.2">
      <c r="A1" s="5"/>
      <c r="B1" s="39"/>
      <c r="C1" s="8"/>
      <c r="D1" s="7"/>
      <c r="E1" s="7"/>
      <c r="F1" s="7"/>
      <c r="G1" s="7"/>
      <c r="H1" s="9"/>
      <c r="I1" s="3"/>
    </row>
    <row r="2" spans="1:9" ht="12.75" customHeight="1" x14ac:dyDescent="0.2">
      <c r="A2" s="5"/>
      <c r="B2" s="39"/>
      <c r="C2" s="46" t="s">
        <v>9</v>
      </c>
      <c r="D2" s="46"/>
      <c r="E2" s="46"/>
      <c r="F2" s="46"/>
      <c r="G2" s="46"/>
      <c r="H2" s="9"/>
      <c r="I2" s="11"/>
    </row>
    <row r="3" spans="1:9" ht="12.75" customHeight="1" x14ac:dyDescent="0.2">
      <c r="A3" s="5"/>
      <c r="B3" s="39"/>
      <c r="C3" s="46" t="s">
        <v>10</v>
      </c>
      <c r="D3" s="46"/>
      <c r="E3" s="46"/>
      <c r="F3" s="46"/>
      <c r="G3" s="46"/>
      <c r="H3" s="9"/>
      <c r="I3" s="11"/>
    </row>
    <row r="4" spans="1:9" ht="18.75" x14ac:dyDescent="0.2">
      <c r="A4" s="5"/>
      <c r="B4" s="39"/>
      <c r="C4" s="46" t="s">
        <v>60</v>
      </c>
      <c r="D4" s="46"/>
      <c r="E4" s="46"/>
      <c r="F4" s="46"/>
      <c r="G4" s="46"/>
      <c r="H4" s="9"/>
      <c r="I4" s="11"/>
    </row>
    <row r="5" spans="1:9" x14ac:dyDescent="0.2">
      <c r="A5" s="1"/>
      <c r="B5" s="40"/>
      <c r="C5" s="47"/>
      <c r="D5" s="47"/>
      <c r="E5" s="47"/>
      <c r="F5" s="47"/>
      <c r="G5" s="47"/>
      <c r="H5" s="9"/>
      <c r="I5" s="13"/>
    </row>
    <row r="6" spans="1:9" x14ac:dyDescent="0.2">
      <c r="A6" s="14" t="s">
        <v>11</v>
      </c>
      <c r="B6" s="15" t="s">
        <v>0</v>
      </c>
      <c r="C6" s="16" t="s">
        <v>1</v>
      </c>
      <c r="D6" s="15" t="s">
        <v>2</v>
      </c>
      <c r="E6" s="15" t="s">
        <v>3</v>
      </c>
      <c r="F6" s="15" t="s">
        <v>4</v>
      </c>
      <c r="G6" s="15" t="s">
        <v>5</v>
      </c>
      <c r="H6" s="17" t="s">
        <v>6</v>
      </c>
      <c r="I6" s="17" t="s">
        <v>7</v>
      </c>
    </row>
    <row r="7" spans="1:9" s="24" customFormat="1" x14ac:dyDescent="0.2">
      <c r="A7" s="18">
        <v>1</v>
      </c>
      <c r="B7" s="41" t="s">
        <v>38</v>
      </c>
      <c r="C7" s="19" t="s">
        <v>8</v>
      </c>
      <c r="D7" s="20">
        <v>20000</v>
      </c>
      <c r="E7" s="21">
        <v>0</v>
      </c>
      <c r="F7" s="22">
        <v>0</v>
      </c>
      <c r="G7" s="23">
        <v>0</v>
      </c>
      <c r="H7" s="22">
        <v>0</v>
      </c>
      <c r="I7" s="20">
        <v>20000</v>
      </c>
    </row>
    <row r="8" spans="1:9" x14ac:dyDescent="0.2">
      <c r="A8" s="6">
        <v>2</v>
      </c>
      <c r="B8" s="41" t="s">
        <v>15</v>
      </c>
      <c r="C8" s="25" t="s">
        <v>8</v>
      </c>
      <c r="D8" s="26">
        <v>35000</v>
      </c>
      <c r="E8" s="21">
        <v>0</v>
      </c>
      <c r="F8" s="22">
        <v>47.25</v>
      </c>
      <c r="G8" s="23">
        <v>0</v>
      </c>
      <c r="H8" s="22">
        <v>47.25</v>
      </c>
      <c r="I8" s="26">
        <v>34952.75</v>
      </c>
    </row>
    <row r="9" spans="1:9" x14ac:dyDescent="0.2">
      <c r="A9" s="18">
        <v>3</v>
      </c>
      <c r="B9" s="41" t="s">
        <v>37</v>
      </c>
      <c r="C9" s="25" t="s">
        <v>8</v>
      </c>
      <c r="D9" s="26">
        <v>20000</v>
      </c>
      <c r="E9" s="21">
        <v>0</v>
      </c>
      <c r="F9" s="22">
        <v>0</v>
      </c>
      <c r="G9" s="23">
        <v>0</v>
      </c>
      <c r="H9" s="22">
        <v>0</v>
      </c>
      <c r="I9" s="26">
        <v>20000</v>
      </c>
    </row>
    <row r="10" spans="1:9" x14ac:dyDescent="0.2">
      <c r="A10" s="6">
        <v>4</v>
      </c>
      <c r="B10" s="41" t="s">
        <v>45</v>
      </c>
      <c r="C10" s="25" t="s">
        <v>8</v>
      </c>
      <c r="D10" s="26">
        <v>35000</v>
      </c>
      <c r="E10" s="21">
        <v>0</v>
      </c>
      <c r="F10" s="22">
        <v>47.25</v>
      </c>
      <c r="G10" s="23">
        <v>0</v>
      </c>
      <c r="H10" s="22">
        <v>47.25</v>
      </c>
      <c r="I10" s="26">
        <v>34952.75</v>
      </c>
    </row>
    <row r="11" spans="1:9" x14ac:dyDescent="0.2">
      <c r="A11" s="18">
        <v>5</v>
      </c>
      <c r="B11" s="41" t="s">
        <v>41</v>
      </c>
      <c r="C11" s="25" t="s">
        <v>8</v>
      </c>
      <c r="D11" s="26">
        <v>20000</v>
      </c>
      <c r="E11" s="21">
        <v>0</v>
      </c>
      <c r="F11" s="22">
        <v>0</v>
      </c>
      <c r="G11" s="23">
        <v>0</v>
      </c>
      <c r="H11" s="22">
        <v>0</v>
      </c>
      <c r="I11" s="26">
        <v>20000</v>
      </c>
    </row>
    <row r="12" spans="1:9" x14ac:dyDescent="0.2">
      <c r="A12" s="6">
        <v>6</v>
      </c>
      <c r="B12" s="41" t="s">
        <v>52</v>
      </c>
      <c r="C12" s="25" t="s">
        <v>8</v>
      </c>
      <c r="D12" s="26">
        <v>25000</v>
      </c>
      <c r="E12" s="21">
        <v>0</v>
      </c>
      <c r="F12" s="22">
        <v>0</v>
      </c>
      <c r="G12" s="23">
        <v>0</v>
      </c>
      <c r="H12" s="22">
        <v>0</v>
      </c>
      <c r="I12" s="26">
        <v>25000</v>
      </c>
    </row>
    <row r="13" spans="1:9" x14ac:dyDescent="0.2">
      <c r="A13" s="18">
        <v>7</v>
      </c>
      <c r="B13" s="41" t="s">
        <v>30</v>
      </c>
      <c r="C13" s="25" t="s">
        <v>8</v>
      </c>
      <c r="D13" s="26">
        <v>20000</v>
      </c>
      <c r="E13" s="21">
        <v>0</v>
      </c>
      <c r="F13" s="22">
        <v>0</v>
      </c>
      <c r="G13" s="23">
        <v>0</v>
      </c>
      <c r="H13" s="22">
        <v>0</v>
      </c>
      <c r="I13" s="26">
        <v>20000</v>
      </c>
    </row>
    <row r="14" spans="1:9" x14ac:dyDescent="0.2">
      <c r="A14" s="6">
        <v>8</v>
      </c>
      <c r="B14" s="41" t="s">
        <v>56</v>
      </c>
      <c r="C14" s="25" t="s">
        <v>8</v>
      </c>
      <c r="D14" s="26">
        <v>20000</v>
      </c>
      <c r="E14" s="21">
        <v>0</v>
      </c>
      <c r="F14" s="22">
        <v>0</v>
      </c>
      <c r="G14" s="23">
        <v>0</v>
      </c>
      <c r="H14" s="22">
        <v>0</v>
      </c>
      <c r="I14" s="26">
        <v>20000</v>
      </c>
    </row>
    <row r="15" spans="1:9" x14ac:dyDescent="0.2">
      <c r="A15" s="18">
        <v>9</v>
      </c>
      <c r="B15" s="41" t="s">
        <v>12</v>
      </c>
      <c r="C15" s="25" t="s">
        <v>8</v>
      </c>
      <c r="D15" s="26">
        <v>20000</v>
      </c>
      <c r="E15" s="21">
        <v>0</v>
      </c>
      <c r="F15" s="22">
        <v>0</v>
      </c>
      <c r="G15" s="23">
        <v>0</v>
      </c>
      <c r="H15" s="22">
        <v>0</v>
      </c>
      <c r="I15" s="26">
        <v>20000</v>
      </c>
    </row>
    <row r="16" spans="1:9" x14ac:dyDescent="0.2">
      <c r="A16" s="6">
        <v>10</v>
      </c>
      <c r="B16" s="41" t="s">
        <v>18</v>
      </c>
      <c r="C16" s="25" t="s">
        <v>8</v>
      </c>
      <c r="D16" s="26">
        <v>20000</v>
      </c>
      <c r="E16" s="21">
        <v>0</v>
      </c>
      <c r="F16" s="22">
        <v>0</v>
      </c>
      <c r="G16" s="23">
        <v>0</v>
      </c>
      <c r="H16" s="22">
        <v>0</v>
      </c>
      <c r="I16" s="26">
        <v>20000</v>
      </c>
    </row>
    <row r="17" spans="1:9" x14ac:dyDescent="0.2">
      <c r="A17" s="18">
        <v>11</v>
      </c>
      <c r="B17" s="41" t="s">
        <v>44</v>
      </c>
      <c r="C17" s="25" t="s">
        <v>8</v>
      </c>
      <c r="D17" s="26">
        <v>20000</v>
      </c>
      <c r="E17" s="21">
        <v>0</v>
      </c>
      <c r="F17" s="22">
        <v>0</v>
      </c>
      <c r="G17" s="23">
        <v>0</v>
      </c>
      <c r="H17" s="22">
        <v>0</v>
      </c>
      <c r="I17" s="26">
        <v>20000</v>
      </c>
    </row>
    <row r="18" spans="1:9" x14ac:dyDescent="0.2">
      <c r="A18" s="6">
        <v>12</v>
      </c>
      <c r="B18" s="41" t="s">
        <v>14</v>
      </c>
      <c r="C18" s="25" t="s">
        <v>8</v>
      </c>
      <c r="D18" s="26">
        <v>20000</v>
      </c>
      <c r="E18" s="21">
        <v>0</v>
      </c>
      <c r="F18" s="22">
        <v>0</v>
      </c>
      <c r="G18" s="23">
        <v>0</v>
      </c>
      <c r="H18" s="22">
        <v>0</v>
      </c>
      <c r="I18" s="26">
        <v>20000</v>
      </c>
    </row>
    <row r="19" spans="1:9" x14ac:dyDescent="0.2">
      <c r="A19" s="18">
        <v>13</v>
      </c>
      <c r="B19" s="41" t="s">
        <v>22</v>
      </c>
      <c r="C19" s="25" t="s">
        <v>8</v>
      </c>
      <c r="D19" s="26">
        <v>25000</v>
      </c>
      <c r="E19" s="21">
        <v>0</v>
      </c>
      <c r="F19" s="22">
        <v>0</v>
      </c>
      <c r="G19" s="23">
        <v>0</v>
      </c>
      <c r="H19" s="22">
        <v>13278.56</v>
      </c>
      <c r="I19" s="26">
        <v>11721.44</v>
      </c>
    </row>
    <row r="20" spans="1:9" x14ac:dyDescent="0.2">
      <c r="A20" s="6">
        <v>14</v>
      </c>
      <c r="B20" s="41" t="s">
        <v>20</v>
      </c>
      <c r="C20" s="25" t="s">
        <v>8</v>
      </c>
      <c r="D20" s="26">
        <v>20000</v>
      </c>
      <c r="E20" s="21">
        <v>0</v>
      </c>
      <c r="F20" s="22">
        <v>0</v>
      </c>
      <c r="G20" s="23">
        <v>0</v>
      </c>
      <c r="H20" s="22">
        <v>0</v>
      </c>
      <c r="I20" s="26">
        <v>20000</v>
      </c>
    </row>
    <row r="21" spans="1:9" x14ac:dyDescent="0.2">
      <c r="A21" s="18">
        <v>15</v>
      </c>
      <c r="B21" s="41" t="s">
        <v>49</v>
      </c>
      <c r="C21" s="25" t="s">
        <v>8</v>
      </c>
      <c r="D21" s="26">
        <v>20000</v>
      </c>
      <c r="E21" s="21">
        <v>0</v>
      </c>
      <c r="F21" s="22">
        <v>0</v>
      </c>
      <c r="G21" s="23">
        <v>0</v>
      </c>
      <c r="H21" s="22">
        <v>0</v>
      </c>
      <c r="I21" s="26">
        <v>20000</v>
      </c>
    </row>
    <row r="22" spans="1:9" x14ac:dyDescent="0.2">
      <c r="A22" s="6">
        <v>16</v>
      </c>
      <c r="B22" s="41" t="s">
        <v>19</v>
      </c>
      <c r="C22" s="25" t="s">
        <v>8</v>
      </c>
      <c r="D22" s="26">
        <v>35000</v>
      </c>
      <c r="E22" s="21">
        <v>0</v>
      </c>
      <c r="F22" s="22">
        <v>47.25</v>
      </c>
      <c r="G22" s="23">
        <v>0</v>
      </c>
      <c r="H22" s="22">
        <v>47.25</v>
      </c>
      <c r="I22" s="26">
        <v>34952.75</v>
      </c>
    </row>
    <row r="23" spans="1:9" x14ac:dyDescent="0.2">
      <c r="A23" s="18">
        <v>17</v>
      </c>
      <c r="B23" s="41" t="s">
        <v>46</v>
      </c>
      <c r="C23" s="25" t="s">
        <v>8</v>
      </c>
      <c r="D23" s="26">
        <v>20000</v>
      </c>
      <c r="E23" s="21">
        <v>0</v>
      </c>
      <c r="F23" s="22">
        <v>0</v>
      </c>
      <c r="G23" s="23">
        <v>0</v>
      </c>
      <c r="H23" s="22">
        <v>0</v>
      </c>
      <c r="I23" s="26">
        <v>20000</v>
      </c>
    </row>
    <row r="24" spans="1:9" x14ac:dyDescent="0.2">
      <c r="A24" s="6">
        <v>18</v>
      </c>
      <c r="B24" s="41" t="s">
        <v>57</v>
      </c>
      <c r="C24" s="25" t="s">
        <v>8</v>
      </c>
      <c r="D24" s="26">
        <v>35000</v>
      </c>
      <c r="E24" s="21">
        <v>0</v>
      </c>
      <c r="F24" s="22">
        <v>47.25</v>
      </c>
      <c r="G24" s="23">
        <v>0</v>
      </c>
      <c r="H24" s="22">
        <v>47.25</v>
      </c>
      <c r="I24" s="26">
        <v>34952.75</v>
      </c>
    </row>
    <row r="25" spans="1:9" x14ac:dyDescent="0.2">
      <c r="A25" s="18">
        <v>19</v>
      </c>
      <c r="B25" s="41" t="s">
        <v>17</v>
      </c>
      <c r="C25" s="25" t="s">
        <v>8</v>
      </c>
      <c r="D25" s="26">
        <v>55000</v>
      </c>
      <c r="E25" s="21">
        <v>0</v>
      </c>
      <c r="F25" s="22">
        <v>3195.88</v>
      </c>
      <c r="G25" s="23">
        <v>0</v>
      </c>
      <c r="H25" s="22">
        <v>3195.88</v>
      </c>
      <c r="I25" s="26">
        <v>51804.12</v>
      </c>
    </row>
    <row r="26" spans="1:9" x14ac:dyDescent="0.2">
      <c r="A26" s="6">
        <v>20</v>
      </c>
      <c r="B26" s="41" t="s">
        <v>34</v>
      </c>
      <c r="C26" s="25" t="s">
        <v>35</v>
      </c>
      <c r="D26" s="26">
        <v>60000</v>
      </c>
      <c r="E26" s="21">
        <v>0</v>
      </c>
      <c r="F26" s="22">
        <v>4195.88</v>
      </c>
      <c r="G26" s="23">
        <v>0</v>
      </c>
      <c r="H26" s="22">
        <v>16261.88</v>
      </c>
      <c r="I26" s="26">
        <v>43738.12</v>
      </c>
    </row>
    <row r="27" spans="1:9" x14ac:dyDescent="0.2">
      <c r="A27" s="18">
        <v>21</v>
      </c>
      <c r="B27" s="41" t="s">
        <v>39</v>
      </c>
      <c r="C27" s="25" t="s">
        <v>8</v>
      </c>
      <c r="D27" s="26">
        <v>20000</v>
      </c>
      <c r="E27" s="21">
        <v>0</v>
      </c>
      <c r="F27" s="22">
        <v>0</v>
      </c>
      <c r="G27" s="23">
        <v>0</v>
      </c>
      <c r="H27" s="22">
        <v>0</v>
      </c>
      <c r="I27" s="26">
        <v>20000</v>
      </c>
    </row>
    <row r="28" spans="1:9" x14ac:dyDescent="0.2">
      <c r="A28" s="6">
        <v>22</v>
      </c>
      <c r="B28" s="41" t="s">
        <v>36</v>
      </c>
      <c r="C28" s="25" t="s">
        <v>8</v>
      </c>
      <c r="D28" s="26">
        <v>20000</v>
      </c>
      <c r="E28" s="21">
        <v>0</v>
      </c>
      <c r="F28" s="22">
        <v>0</v>
      </c>
      <c r="G28" s="23">
        <v>0</v>
      </c>
      <c r="H28" s="22">
        <v>0</v>
      </c>
      <c r="I28" s="26">
        <v>20000</v>
      </c>
    </row>
    <row r="29" spans="1:9" x14ac:dyDescent="0.2">
      <c r="A29" s="18">
        <v>23</v>
      </c>
      <c r="B29" s="41" t="s">
        <v>40</v>
      </c>
      <c r="C29" s="25" t="s">
        <v>8</v>
      </c>
      <c r="D29" s="26">
        <v>20000</v>
      </c>
      <c r="E29" s="21">
        <v>0</v>
      </c>
      <c r="F29" s="22">
        <v>0</v>
      </c>
      <c r="G29" s="23">
        <v>0</v>
      </c>
      <c r="H29" s="22">
        <v>0</v>
      </c>
      <c r="I29" s="26">
        <v>20000</v>
      </c>
    </row>
    <row r="30" spans="1:9" x14ac:dyDescent="0.2">
      <c r="A30" s="6">
        <v>24</v>
      </c>
      <c r="B30" s="41" t="s">
        <v>50</v>
      </c>
      <c r="C30" s="25" t="s">
        <v>8</v>
      </c>
      <c r="D30" s="26">
        <v>20000</v>
      </c>
      <c r="E30" s="21">
        <v>0</v>
      </c>
      <c r="F30" s="22">
        <v>0</v>
      </c>
      <c r="G30" s="23">
        <v>0</v>
      </c>
      <c r="H30" s="22">
        <v>0</v>
      </c>
      <c r="I30" s="26">
        <v>20000</v>
      </c>
    </row>
    <row r="31" spans="1:9" x14ac:dyDescent="0.2">
      <c r="A31" s="18">
        <v>25</v>
      </c>
      <c r="B31" s="41" t="s">
        <v>25</v>
      </c>
      <c r="C31" s="25" t="s">
        <v>8</v>
      </c>
      <c r="D31" s="26">
        <v>20000</v>
      </c>
      <c r="E31" s="21">
        <v>0</v>
      </c>
      <c r="F31" s="22">
        <v>0</v>
      </c>
      <c r="G31" s="23">
        <v>0</v>
      </c>
      <c r="H31" s="22">
        <v>0</v>
      </c>
      <c r="I31" s="26">
        <v>20000</v>
      </c>
    </row>
    <row r="32" spans="1:9" x14ac:dyDescent="0.2">
      <c r="A32" s="6">
        <v>26</v>
      </c>
      <c r="B32" s="41" t="s">
        <v>23</v>
      </c>
      <c r="C32" s="25" t="s">
        <v>24</v>
      </c>
      <c r="D32" s="26">
        <v>70000</v>
      </c>
      <c r="E32" s="21">
        <v>0</v>
      </c>
      <c r="F32" s="22">
        <v>6195.88</v>
      </c>
      <c r="G32" s="23">
        <v>0</v>
      </c>
      <c r="H32" s="22">
        <v>6195.88</v>
      </c>
      <c r="I32" s="26">
        <v>63804.12</v>
      </c>
    </row>
    <row r="33" spans="1:9" x14ac:dyDescent="0.2">
      <c r="A33" s="18">
        <v>27</v>
      </c>
      <c r="B33" s="41" t="s">
        <v>13</v>
      </c>
      <c r="C33" s="25" t="s">
        <v>8</v>
      </c>
      <c r="D33" s="26">
        <v>30000</v>
      </c>
      <c r="E33" s="21">
        <v>0</v>
      </c>
      <c r="F33" s="22">
        <v>0</v>
      </c>
      <c r="G33" s="23">
        <v>0</v>
      </c>
      <c r="H33" s="22">
        <v>0</v>
      </c>
      <c r="I33" s="26">
        <v>30000</v>
      </c>
    </row>
    <row r="34" spans="1:9" x14ac:dyDescent="0.2">
      <c r="A34" s="6">
        <v>28</v>
      </c>
      <c r="B34" s="41" t="s">
        <v>21</v>
      </c>
      <c r="C34" s="25" t="s">
        <v>8</v>
      </c>
      <c r="D34" s="26">
        <v>20000</v>
      </c>
      <c r="E34" s="21">
        <v>0</v>
      </c>
      <c r="F34" s="22">
        <v>0</v>
      </c>
      <c r="G34" s="23">
        <v>0</v>
      </c>
      <c r="H34" s="22">
        <v>0</v>
      </c>
      <c r="I34" s="26">
        <v>20000</v>
      </c>
    </row>
    <row r="35" spans="1:9" x14ac:dyDescent="0.2">
      <c r="A35" s="18">
        <v>29</v>
      </c>
      <c r="B35" s="41" t="s">
        <v>59</v>
      </c>
      <c r="C35" s="25" t="s">
        <v>8</v>
      </c>
      <c r="D35" s="26">
        <v>35000</v>
      </c>
      <c r="E35" s="21">
        <v>0</v>
      </c>
      <c r="F35" s="22">
        <v>47.25</v>
      </c>
      <c r="G35" s="23">
        <v>0</v>
      </c>
      <c r="H35" s="22">
        <v>47.25</v>
      </c>
      <c r="I35" s="26">
        <v>34952.75</v>
      </c>
    </row>
    <row r="36" spans="1:9" x14ac:dyDescent="0.2">
      <c r="A36" s="6">
        <v>30</v>
      </c>
      <c r="B36" s="41" t="s">
        <v>26</v>
      </c>
      <c r="C36" s="25" t="s">
        <v>8</v>
      </c>
      <c r="D36" s="26">
        <v>20000</v>
      </c>
      <c r="E36" s="21">
        <v>0</v>
      </c>
      <c r="F36" s="22">
        <v>0</v>
      </c>
      <c r="G36" s="23">
        <v>0</v>
      </c>
      <c r="H36" s="22">
        <v>8604.08</v>
      </c>
      <c r="I36" s="26">
        <v>11395.92</v>
      </c>
    </row>
    <row r="37" spans="1:9" x14ac:dyDescent="0.2">
      <c r="A37" s="18">
        <v>31</v>
      </c>
      <c r="B37" s="41" t="s">
        <v>48</v>
      </c>
      <c r="C37" s="25" t="s">
        <v>8</v>
      </c>
      <c r="D37" s="26">
        <v>35000</v>
      </c>
      <c r="E37" s="21">
        <v>0</v>
      </c>
      <c r="F37" s="22">
        <v>47.25</v>
      </c>
      <c r="G37" s="23">
        <v>0</v>
      </c>
      <c r="H37" s="22">
        <v>47.25</v>
      </c>
      <c r="I37" s="26">
        <v>34952.75</v>
      </c>
    </row>
    <row r="38" spans="1:9" x14ac:dyDescent="0.2">
      <c r="A38" s="6">
        <v>32</v>
      </c>
      <c r="B38" s="41" t="s">
        <v>32</v>
      </c>
      <c r="C38" s="25" t="s">
        <v>8</v>
      </c>
      <c r="D38" s="26">
        <v>35000</v>
      </c>
      <c r="E38" s="21">
        <v>0</v>
      </c>
      <c r="F38" s="22">
        <v>47.25</v>
      </c>
      <c r="G38" s="23">
        <v>0</v>
      </c>
      <c r="H38" s="22">
        <v>4562.25</v>
      </c>
      <c r="I38" s="26">
        <v>30437.75</v>
      </c>
    </row>
    <row r="39" spans="1:9" x14ac:dyDescent="0.2">
      <c r="A39" s="18">
        <v>33</v>
      </c>
      <c r="B39" s="41" t="s">
        <v>43</v>
      </c>
      <c r="C39" s="25" t="s">
        <v>8</v>
      </c>
      <c r="D39" s="26">
        <v>20000</v>
      </c>
      <c r="E39" s="21">
        <v>0</v>
      </c>
      <c r="F39" s="22">
        <v>0</v>
      </c>
      <c r="G39" s="23">
        <v>0</v>
      </c>
      <c r="H39" s="22">
        <v>0</v>
      </c>
      <c r="I39" s="26">
        <v>20000</v>
      </c>
    </row>
    <row r="40" spans="1:9" ht="12.75" customHeight="1" x14ac:dyDescent="0.2">
      <c r="A40" s="6">
        <v>34</v>
      </c>
      <c r="B40" s="41" t="s">
        <v>51</v>
      </c>
      <c r="C40" s="25" t="s">
        <v>8</v>
      </c>
      <c r="D40" s="26">
        <v>30000</v>
      </c>
      <c r="E40" s="21">
        <v>0</v>
      </c>
      <c r="F40" s="22">
        <v>0</v>
      </c>
      <c r="G40" s="23">
        <v>0</v>
      </c>
      <c r="H40" s="22">
        <v>0</v>
      </c>
      <c r="I40" s="26">
        <v>30000</v>
      </c>
    </row>
    <row r="41" spans="1:9" x14ac:dyDescent="0.2">
      <c r="A41" s="18">
        <v>35</v>
      </c>
      <c r="B41" s="41" t="s">
        <v>31</v>
      </c>
      <c r="C41" s="25" t="s">
        <v>8</v>
      </c>
      <c r="D41" s="26">
        <v>40000</v>
      </c>
      <c r="E41" s="21">
        <v>0</v>
      </c>
      <c r="F41" s="22">
        <v>797.25</v>
      </c>
      <c r="G41" s="23">
        <v>0</v>
      </c>
      <c r="H41" s="22">
        <v>10863.25</v>
      </c>
      <c r="I41" s="26">
        <v>29136.75</v>
      </c>
    </row>
    <row r="42" spans="1:9" x14ac:dyDescent="0.2">
      <c r="A42" s="6">
        <v>36</v>
      </c>
      <c r="B42" s="41" t="s">
        <v>53</v>
      </c>
      <c r="C42" s="25" t="s">
        <v>8</v>
      </c>
      <c r="D42" s="26">
        <v>25000</v>
      </c>
      <c r="E42" s="21">
        <v>0</v>
      </c>
      <c r="F42" s="22">
        <v>0</v>
      </c>
      <c r="G42" s="23">
        <v>0</v>
      </c>
      <c r="H42" s="22">
        <v>0</v>
      </c>
      <c r="I42" s="26">
        <v>25000</v>
      </c>
    </row>
    <row r="43" spans="1:9" x14ac:dyDescent="0.2">
      <c r="A43" s="18">
        <v>37</v>
      </c>
      <c r="B43" s="41" t="s">
        <v>58</v>
      </c>
      <c r="C43" s="25" t="s">
        <v>8</v>
      </c>
      <c r="D43" s="26">
        <v>35000</v>
      </c>
      <c r="E43" s="21">
        <v>0</v>
      </c>
      <c r="F43" s="22">
        <v>47.25</v>
      </c>
      <c r="G43" s="23">
        <v>0</v>
      </c>
      <c r="H43" s="22">
        <v>2047.25</v>
      </c>
      <c r="I43" s="26">
        <v>32952.75</v>
      </c>
    </row>
    <row r="44" spans="1:9" x14ac:dyDescent="0.2">
      <c r="A44" s="6">
        <v>38</v>
      </c>
      <c r="B44" s="41" t="s">
        <v>42</v>
      </c>
      <c r="C44" s="25" t="s">
        <v>8</v>
      </c>
      <c r="D44" s="26">
        <v>20000</v>
      </c>
      <c r="E44" s="21">
        <v>0</v>
      </c>
      <c r="F44" s="22">
        <v>0</v>
      </c>
      <c r="G44" s="23">
        <v>0</v>
      </c>
      <c r="H44" s="22">
        <v>0</v>
      </c>
      <c r="I44" s="26">
        <v>20000</v>
      </c>
    </row>
    <row r="45" spans="1:9" x14ac:dyDescent="0.2">
      <c r="A45" s="18">
        <v>39</v>
      </c>
      <c r="B45" s="41" t="s">
        <v>29</v>
      </c>
      <c r="C45" s="25" t="s">
        <v>8</v>
      </c>
      <c r="D45" s="26">
        <v>20000</v>
      </c>
      <c r="E45" s="21">
        <v>0</v>
      </c>
      <c r="F45" s="22">
        <v>0</v>
      </c>
      <c r="G45" s="23">
        <v>0</v>
      </c>
      <c r="H45" s="22">
        <v>0</v>
      </c>
      <c r="I45" s="26">
        <v>20000</v>
      </c>
    </row>
    <row r="46" spans="1:9" x14ac:dyDescent="0.2">
      <c r="A46" s="6">
        <v>40</v>
      </c>
      <c r="B46" s="41" t="s">
        <v>55</v>
      </c>
      <c r="C46" s="25" t="s">
        <v>8</v>
      </c>
      <c r="D46" s="26">
        <v>20000</v>
      </c>
      <c r="E46" s="21">
        <v>0</v>
      </c>
      <c r="F46" s="22">
        <v>0</v>
      </c>
      <c r="G46" s="23">
        <v>0</v>
      </c>
      <c r="H46" s="22">
        <v>0</v>
      </c>
      <c r="I46" s="26">
        <v>20000</v>
      </c>
    </row>
    <row r="47" spans="1:9" x14ac:dyDescent="0.2">
      <c r="A47" s="18">
        <v>41</v>
      </c>
      <c r="B47" s="42" t="s">
        <v>28</v>
      </c>
      <c r="C47" s="27" t="s">
        <v>8</v>
      </c>
      <c r="D47" s="22">
        <v>25000</v>
      </c>
      <c r="E47" s="21">
        <v>0</v>
      </c>
      <c r="F47" s="22">
        <v>0</v>
      </c>
      <c r="G47" s="23">
        <v>0</v>
      </c>
      <c r="H47" s="22">
        <v>0</v>
      </c>
      <c r="I47" s="26">
        <v>25000</v>
      </c>
    </row>
    <row r="48" spans="1:9" x14ac:dyDescent="0.2">
      <c r="A48" s="6">
        <v>42</v>
      </c>
      <c r="B48" s="42" t="s">
        <v>16</v>
      </c>
      <c r="C48" s="27" t="s">
        <v>8</v>
      </c>
      <c r="D48" s="22">
        <v>35000</v>
      </c>
      <c r="E48" s="21">
        <v>0</v>
      </c>
      <c r="F48" s="22">
        <v>47.25</v>
      </c>
      <c r="G48" s="23">
        <v>0</v>
      </c>
      <c r="H48" s="22">
        <v>47.25</v>
      </c>
      <c r="I48" s="26">
        <v>34952.75</v>
      </c>
    </row>
    <row r="49" spans="1:9" x14ac:dyDescent="0.2">
      <c r="A49" s="18">
        <v>43</v>
      </c>
      <c r="B49" s="42" t="s">
        <v>33</v>
      </c>
      <c r="C49" s="27" t="s">
        <v>8</v>
      </c>
      <c r="D49" s="33">
        <v>35000</v>
      </c>
      <c r="E49" s="21">
        <v>0</v>
      </c>
      <c r="F49" s="22">
        <v>47.25</v>
      </c>
      <c r="G49" s="23">
        <v>0</v>
      </c>
      <c r="H49" s="22">
        <v>4954.25</v>
      </c>
      <c r="I49" s="26">
        <v>30045.75</v>
      </c>
    </row>
    <row r="50" spans="1:9" x14ac:dyDescent="0.2">
      <c r="A50" s="6">
        <v>44</v>
      </c>
      <c r="B50" s="43" t="s">
        <v>54</v>
      </c>
      <c r="C50" s="34" t="s">
        <v>8</v>
      </c>
      <c r="D50" s="35">
        <v>20000</v>
      </c>
      <c r="E50" s="21">
        <v>0</v>
      </c>
      <c r="F50" s="22">
        <v>0</v>
      </c>
      <c r="G50" s="23">
        <v>0</v>
      </c>
      <c r="H50" s="22">
        <v>0</v>
      </c>
      <c r="I50" s="26">
        <v>20000</v>
      </c>
    </row>
    <row r="51" spans="1:9" x14ac:dyDescent="0.2">
      <c r="A51" s="18">
        <v>45</v>
      </c>
      <c r="B51" s="35" t="s">
        <v>47</v>
      </c>
      <c r="C51" s="36" t="s">
        <v>8</v>
      </c>
      <c r="D51" s="35">
        <v>20000</v>
      </c>
      <c r="E51" s="21">
        <v>0</v>
      </c>
      <c r="F51" s="22">
        <v>0</v>
      </c>
      <c r="G51" s="23">
        <v>0</v>
      </c>
      <c r="H51" s="22">
        <v>0</v>
      </c>
      <c r="I51" s="26">
        <v>20000</v>
      </c>
    </row>
    <row r="52" spans="1:9" x14ac:dyDescent="0.2">
      <c r="A52" s="18">
        <v>46</v>
      </c>
      <c r="B52" s="35" t="s">
        <v>27</v>
      </c>
      <c r="C52" s="36" t="s">
        <v>8</v>
      </c>
      <c r="D52" s="35">
        <v>25000</v>
      </c>
      <c r="E52" s="21">
        <v>0</v>
      </c>
      <c r="F52" s="22">
        <v>0</v>
      </c>
      <c r="G52" s="23">
        <v>0</v>
      </c>
      <c r="H52" s="22">
        <v>0</v>
      </c>
      <c r="I52" s="26">
        <v>25000</v>
      </c>
    </row>
    <row r="53" spans="1:9" x14ac:dyDescent="0.2">
      <c r="A53" s="1"/>
      <c r="B53" s="40"/>
      <c r="C53" s="28"/>
      <c r="D53" s="12"/>
      <c r="E53" s="12"/>
      <c r="F53" s="12"/>
      <c r="G53" s="12"/>
      <c r="H53" s="13"/>
    </row>
    <row r="54" spans="1:9" x14ac:dyDescent="0.2">
      <c r="A54" s="1"/>
      <c r="B54" s="40"/>
      <c r="C54" s="28"/>
      <c r="D54" s="12"/>
      <c r="E54" s="12"/>
      <c r="F54" s="12"/>
      <c r="G54" s="12"/>
      <c r="H54" s="13"/>
    </row>
    <row r="55" spans="1:9" x14ac:dyDescent="0.2">
      <c r="A55" s="1"/>
      <c r="B55" s="40"/>
      <c r="C55" s="28"/>
      <c r="D55" s="12"/>
      <c r="E55" s="12"/>
      <c r="F55" s="12"/>
      <c r="G55" s="12"/>
      <c r="H55" s="13"/>
    </row>
    <row r="56" spans="1:9" ht="15.75" thickBot="1" x14ac:dyDescent="0.3">
      <c r="A56" s="1"/>
      <c r="B56" s="40"/>
      <c r="C56" s="28"/>
      <c r="D56" s="37">
        <f t="shared" ref="D56:I56" si="0">SUM(D7:D55)</f>
        <v>1260000</v>
      </c>
      <c r="E56" s="37">
        <f t="shared" si="0"/>
        <v>0</v>
      </c>
      <c r="F56" s="37">
        <f t="shared" si="0"/>
        <v>14857.39</v>
      </c>
      <c r="G56" s="37">
        <f t="shared" si="0"/>
        <v>0</v>
      </c>
      <c r="H56" s="38">
        <f t="shared" si="0"/>
        <v>70294.03</v>
      </c>
      <c r="I56" s="38">
        <f t="shared" si="0"/>
        <v>1189705.97</v>
      </c>
    </row>
    <row r="57" spans="1:9" ht="13.5" thickTop="1" x14ac:dyDescent="0.2">
      <c r="A57" s="1"/>
      <c r="B57" s="40"/>
      <c r="C57" s="28"/>
      <c r="D57" s="12"/>
      <c r="E57" s="12"/>
      <c r="F57" s="12"/>
      <c r="G57" s="12"/>
      <c r="H57" s="13"/>
    </row>
    <row r="58" spans="1:9" x14ac:dyDescent="0.2">
      <c r="A58" s="1"/>
      <c r="B58" s="40"/>
      <c r="C58" s="28"/>
      <c r="D58" s="12"/>
      <c r="E58" s="12"/>
      <c r="F58" s="12"/>
      <c r="G58" s="12"/>
      <c r="H58" s="13"/>
    </row>
    <row r="59" spans="1:9" x14ac:dyDescent="0.2">
      <c r="A59" s="1"/>
      <c r="B59" s="40"/>
      <c r="C59" s="28"/>
      <c r="D59" s="12"/>
      <c r="E59" s="12"/>
      <c r="F59" s="12"/>
      <c r="G59" s="12"/>
      <c r="H59" s="13"/>
    </row>
    <row r="60" spans="1:9" ht="15" x14ac:dyDescent="0.25">
      <c r="A60" s="1"/>
      <c r="B60" s="44"/>
      <c r="C60"/>
      <c r="D60"/>
      <c r="E60"/>
      <c r="F60" s="12"/>
      <c r="G60" s="12"/>
      <c r="H60" s="13"/>
    </row>
    <row r="61" spans="1:9" ht="15" x14ac:dyDescent="0.25">
      <c r="A61" s="1"/>
      <c r="B61" s="44"/>
      <c r="C61"/>
      <c r="D61"/>
      <c r="E61"/>
      <c r="F61" s="12"/>
      <c r="G61" s="12"/>
      <c r="H61" s="13"/>
    </row>
    <row r="62" spans="1:9" ht="15" x14ac:dyDescent="0.25">
      <c r="A62" s="1"/>
      <c r="B62" s="29"/>
      <c r="C62" s="30"/>
      <c r="D62"/>
      <c r="E62" s="12"/>
      <c r="F62" s="12"/>
      <c r="G62" s="12"/>
      <c r="H62" s="13"/>
    </row>
    <row r="63" spans="1:9" ht="15" x14ac:dyDescent="0.25">
      <c r="D63"/>
    </row>
  </sheetData>
  <mergeCells count="4">
    <mergeCell ref="C2:G2"/>
    <mergeCell ref="C3:G3"/>
    <mergeCell ref="C4:G4"/>
    <mergeCell ref="C5:G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 MILITAR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dcterms:created xsi:type="dcterms:W3CDTF">2025-02-12T13:25:33Z</dcterms:created>
  <dcterms:modified xsi:type="dcterms:W3CDTF">2025-09-05T18:54:41Z</dcterms:modified>
</cp:coreProperties>
</file>