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FBC09D74-68F1-482C-985A-809490B6864A}" xr6:coauthVersionLast="47" xr6:coauthVersionMax="47" xr10:uidLastSave="{00000000-0000-0000-0000-000000000000}"/>
  <workbookProtection workbookAlgorithmName="SHA-512" workbookHashValue="AwKN7XaZm1CSaKDEPz9fZUXGKocnUqduC+FSHQ9i2UmhhmgYBHrULGr8GX4kJSLj5R5VluiCW6Ej8mnpm+P9jw==" workbookSaltValue="cZcOL3t2wqXTrJzgb6VqUw==" workbookSpinCount="100000" lockStructure="1"/>
  <bookViews>
    <workbookView xWindow="-120" yWindow="-120" windowWidth="29040" windowHeight="15840" xr2:uid="{00000000-000D-0000-FFFF-FFFF00000000}"/>
  </bookViews>
  <sheets>
    <sheet name="Hoja2 (2)" sheetId="11" r:id="rId1"/>
  </sheets>
  <definedNames>
    <definedName name="_xlnm.Print_Area" localSheetId="0">'Hoja2 (2)'!$B$2:$F$21</definedName>
    <definedName name="_xlnm.Print_Titles" localSheetId="0">'Hoja2 (2)'!$2:$9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1" l="1"/>
</calcChain>
</file>

<file path=xl/sharedStrings.xml><?xml version="1.0" encoding="utf-8"?>
<sst xmlns="http://schemas.openxmlformats.org/spreadsheetml/2006/main" count="20" uniqueCount="20">
  <si>
    <t>INSTITUTO TECNICO SUPERIOR COMUNITARIO (ITSC)</t>
  </si>
  <si>
    <t>Valor en DOP</t>
  </si>
  <si>
    <t>BENEFICIARIO</t>
  </si>
  <si>
    <t>NCF</t>
  </si>
  <si>
    <t>RELACION DE CXP</t>
  </si>
  <si>
    <t>FECHA DE FACT</t>
  </si>
  <si>
    <t xml:space="preserve">TOTAL DEUDA </t>
  </si>
  <si>
    <t>SIGMA PETROLEUM CORPS, SAS</t>
  </si>
  <si>
    <t>B1500026448</t>
  </si>
  <si>
    <t>MONTO FACTURA</t>
  </si>
  <si>
    <t>GTG INDUSTRIAL, SRL</t>
  </si>
  <si>
    <t>B1500002386</t>
  </si>
  <si>
    <t>Dpto. Contabilidad</t>
  </si>
  <si>
    <t>REALIZADO:</t>
  </si>
  <si>
    <t>OBSERVACIONES</t>
  </si>
  <si>
    <t>Contrato vencido</t>
  </si>
  <si>
    <t>ck no retirado.</t>
  </si>
  <si>
    <t>SEGUROS RESERVAS, LINEAS ALEADAS</t>
  </si>
  <si>
    <t>B1500045653</t>
  </si>
  <si>
    <t>Al  29/02/2024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</si>
</sst>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b/>
      <u val="double"/>
      <sz val="18"/>
      <name val="Times New Roman"/>
      <family val="1"/>
    </font>
    <font>
      <b/>
      <u val="singleAccounting"/>
      <sz val="18"/>
      <name val="Times New Roman"/>
      <family val="1"/>
    </font>
    <font>
      <b/>
      <sz val="18"/>
      <color theme="1"/>
      <name val="Times New Roman"/>
      <family val="1"/>
    </font>
    <font>
      <sz val="24"/>
      <color theme="1"/>
      <name val="Times New Roman"/>
      <family val="1"/>
    </font>
    <font>
      <b/>
      <sz val="2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/>
    </xf>
    <xf numFmtId="165" fontId="6" fillId="0" borderId="0" xfId="0" applyNumberFormat="1" applyFont="1"/>
    <xf numFmtId="0" fontId="8" fillId="0" borderId="0" xfId="0" applyFont="1"/>
    <xf numFmtId="0" fontId="3" fillId="0" borderId="0" xfId="0" applyFont="1" applyAlignment="1">
      <alignment horizontal="center"/>
    </xf>
    <xf numFmtId="14" fontId="4" fillId="2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165" fontId="9" fillId="0" borderId="0" xfId="0" applyNumberFormat="1" applyFont="1"/>
    <xf numFmtId="165" fontId="4" fillId="2" borderId="1" xfId="1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font>
        <b val="0"/>
      </font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371474</xdr:colOff>
      <xdr:row>0</xdr:row>
      <xdr:rowOff>352425</xdr:rowOff>
    </xdr:from>
    <xdr:to>
      <xdr:col>3</xdr:col>
      <xdr:colOff>1149349</xdr:colOff>
      <xdr:row>2</xdr:row>
      <xdr:rowOff>352425</xdr:rowOff>
    </xdr:to>
    <xdr:pic>
      <xdr:nvPicPr>
        <xdr:cNvPr id="2" name="Picture 5830">
          <a:extLst>
            <a:ext uri="{FF2B5EF4-FFF2-40B4-BE49-F238E27FC236}">
              <a16:creationId xmlns:a16="http://schemas.microsoft.com/office/drawing/2014/main" id="{A6AB251A-03A0-4801-A63B-6268048D9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4" y="352425"/>
          <a:ext cx="77787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1C694B-C295-4B5C-8F4E-4FB19EF27330}" name="Tabla242683" displayName="Tabla242683" ref="B9:F12" totalsRowShown="0" headerRowDxfId="15" dataDxfId="13" totalsRowDxfId="11" headerRowBorderDxfId="14" tableBorderDxfId="12" totalsRowBorderDxfId="10">
  <autoFilter ref="B9:F12" xr:uid="{00000000-0009-0000-0100-000007000000}"/>
  <tableColumns count="5">
    <tableColumn id="2" xr3:uid="{0C2FC386-548D-49DE-A0FA-10F3D100CAFD}" name="FECHA DE FACT" dataDxfId="9" totalsRowDxfId="8"/>
    <tableColumn id="3" xr3:uid="{5D9D81E5-6D75-4999-84D5-49C80372F11B}" name="BENEFICIARIO" dataDxfId="7" totalsRowDxfId="6"/>
    <tableColumn id="6" xr3:uid="{27E3F1C4-5991-4C6C-80F7-F5F393BDF9A9}" name="NCF" dataDxfId="5" totalsRowDxfId="4"/>
    <tableColumn id="4" xr3:uid="{05F41D89-0125-4C6B-9DC2-F6FE20D1BC52}" name="MONTO FACTURA" dataDxfId="3" totalsRowDxfId="2" dataCellStyle="Millares"/>
    <tableColumn id="10" xr3:uid="{7E8506C9-0C55-4DAC-B2C7-1AAB3DB138E4}" name="OBSERVACIONES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CB37-316D-439E-8275-C11285F14589}">
  <sheetPr>
    <pageSetUpPr fitToPage="1"/>
  </sheetPr>
  <dimension ref="B1:F24"/>
  <sheetViews>
    <sheetView tabSelected="1" zoomScale="50" zoomScaleNormal="50" workbookViewId="0">
      <selection activeCell="C3" sqref="C3"/>
    </sheetView>
  </sheetViews>
  <sheetFormatPr baseColWidth="10" defaultRowHeight="15" x14ac:dyDescent="0.25"/>
  <cols>
    <col min="2" max="2" width="26.5703125" customWidth="1"/>
    <col min="3" max="3" width="78.42578125" customWidth="1"/>
    <col min="4" max="4" width="38.140625" customWidth="1"/>
    <col min="5" max="5" width="32.7109375" customWidth="1"/>
    <col min="6" max="6" width="52.5703125" customWidth="1"/>
  </cols>
  <sheetData>
    <row r="1" spans="2:6" ht="30.75" x14ac:dyDescent="0.45">
      <c r="B1" s="11"/>
      <c r="C1" s="11"/>
      <c r="D1" s="11"/>
      <c r="E1" s="1"/>
    </row>
    <row r="2" spans="2:6" ht="30.75" x14ac:dyDescent="0.45">
      <c r="B2" s="11"/>
      <c r="C2" s="11"/>
      <c r="D2" s="11"/>
      <c r="E2" s="1"/>
      <c r="F2" s="1"/>
    </row>
    <row r="3" spans="2:6" ht="30.75" x14ac:dyDescent="0.45">
      <c r="B3" s="11"/>
      <c r="C3" s="11"/>
      <c r="D3" s="11"/>
      <c r="E3" s="1"/>
      <c r="F3" s="1"/>
    </row>
    <row r="4" spans="2:6" s="1" customFormat="1" ht="30.75" x14ac:dyDescent="0.45">
      <c r="B4" s="23" t="s">
        <v>0</v>
      </c>
      <c r="C4" s="23"/>
      <c r="D4" s="23"/>
      <c r="E4" s="23"/>
      <c r="F4" s="23"/>
    </row>
    <row r="5" spans="2:6" s="1" customFormat="1" ht="30.75" x14ac:dyDescent="0.45">
      <c r="B5" s="23" t="s">
        <v>4</v>
      </c>
      <c r="C5" s="23"/>
      <c r="D5" s="23"/>
      <c r="E5" s="23"/>
      <c r="F5" s="23"/>
    </row>
    <row r="6" spans="2:6" s="1" customFormat="1" ht="30.75" x14ac:dyDescent="0.45">
      <c r="B6" s="24" t="s">
        <v>19</v>
      </c>
      <c r="C6" s="24"/>
      <c r="D6" s="24"/>
      <c r="E6" s="24"/>
      <c r="F6" s="24"/>
    </row>
    <row r="7" spans="2:6" s="1" customFormat="1" ht="30.75" x14ac:dyDescent="0.45">
      <c r="B7" s="23" t="s">
        <v>1</v>
      </c>
      <c r="C7" s="23"/>
      <c r="D7" s="23"/>
      <c r="E7" s="23"/>
      <c r="F7" s="23"/>
    </row>
    <row r="8" spans="2:6" s="1" customFormat="1" ht="30.75" x14ac:dyDescent="0.45">
      <c r="B8" s="12"/>
      <c r="C8" s="12"/>
      <c r="D8" s="12"/>
      <c r="E8" s="12"/>
      <c r="F8" s="14"/>
    </row>
    <row r="9" spans="2:6" s="1" customFormat="1" ht="60" x14ac:dyDescent="0.25">
      <c r="B9" s="2" t="s">
        <v>5</v>
      </c>
      <c r="C9" s="3" t="s">
        <v>2</v>
      </c>
      <c r="D9" s="4" t="s">
        <v>3</v>
      </c>
      <c r="E9" s="2" t="s">
        <v>9</v>
      </c>
      <c r="F9" s="2" t="s">
        <v>14</v>
      </c>
    </row>
    <row r="10" spans="2:6" s="1" customFormat="1" ht="23.25" x14ac:dyDescent="0.25">
      <c r="B10" s="5">
        <v>44525</v>
      </c>
      <c r="C10" s="5" t="s">
        <v>7</v>
      </c>
      <c r="D10" s="5" t="s">
        <v>8</v>
      </c>
      <c r="E10" s="17">
        <v>2010000</v>
      </c>
      <c r="F10" s="5" t="s">
        <v>15</v>
      </c>
    </row>
    <row r="11" spans="2:6" s="1" customFormat="1" ht="23.25" x14ac:dyDescent="0.25">
      <c r="B11" s="5">
        <v>44656</v>
      </c>
      <c r="C11" s="5" t="s">
        <v>10</v>
      </c>
      <c r="D11" s="5" t="s">
        <v>11</v>
      </c>
      <c r="E11" s="16">
        <v>6236.3</v>
      </c>
      <c r="F11" s="6" t="s">
        <v>16</v>
      </c>
    </row>
    <row r="12" spans="2:6" s="1" customFormat="1" ht="18.75" customHeight="1" x14ac:dyDescent="0.25">
      <c r="B12" s="7">
        <v>45251</v>
      </c>
      <c r="C12" s="7" t="s">
        <v>17</v>
      </c>
      <c r="D12" s="7" t="s">
        <v>18</v>
      </c>
      <c r="E12" s="16">
        <v>16309650</v>
      </c>
      <c r="F12" s="13"/>
    </row>
    <row r="13" spans="2:6" s="1" customFormat="1" ht="18.75" customHeight="1" x14ac:dyDescent="0.25">
      <c r="B13" s="18"/>
      <c r="C13" s="18"/>
      <c r="D13" s="18"/>
      <c r="E13" s="19"/>
      <c r="F13" s="20"/>
    </row>
    <row r="14" spans="2:6" s="1" customFormat="1" ht="44.25" customHeight="1" x14ac:dyDescent="0.35">
      <c r="B14" s="8"/>
      <c r="C14" s="8"/>
      <c r="D14" s="9" t="s">
        <v>6</v>
      </c>
      <c r="E14" s="15">
        <f>SUM(E10:E12)</f>
        <v>18325886.300000001</v>
      </c>
      <c r="F14" s="8"/>
    </row>
    <row r="15" spans="2:6" s="1" customFormat="1" ht="44.25" customHeight="1" x14ac:dyDescent="0.6">
      <c r="B15" s="8"/>
      <c r="C15" s="8"/>
      <c r="D15" s="9"/>
      <c r="E15" s="10"/>
      <c r="F15" s="8"/>
    </row>
    <row r="16" spans="2:6" s="1" customFormat="1" ht="44.25" customHeight="1" x14ac:dyDescent="0.6">
      <c r="B16" s="8"/>
      <c r="C16" s="8"/>
      <c r="D16" s="9"/>
      <c r="E16" s="10"/>
      <c r="F16" s="8"/>
    </row>
    <row r="17" spans="2:6" x14ac:dyDescent="0.25">
      <c r="B17" s="1"/>
      <c r="C17" s="1"/>
      <c r="D17" s="1"/>
      <c r="E17" s="1"/>
      <c r="F17" s="1"/>
    </row>
    <row r="18" spans="2:6" x14ac:dyDescent="0.25">
      <c r="B18" s="1"/>
      <c r="C18" s="1"/>
      <c r="D18" s="1"/>
      <c r="E18" s="1"/>
      <c r="F18" s="1"/>
    </row>
    <row r="19" spans="2:6" x14ac:dyDescent="0.25">
      <c r="B19" s="1"/>
      <c r="C19" s="1"/>
      <c r="D19" s="1"/>
      <c r="E19" s="1"/>
      <c r="F19" s="1"/>
    </row>
    <row r="20" spans="2:6" ht="22.5" x14ac:dyDescent="0.3">
      <c r="B20" s="22" t="s">
        <v>13</v>
      </c>
      <c r="C20" s="22"/>
      <c r="D20" s="1"/>
      <c r="E20" s="1"/>
      <c r="F20" s="1"/>
    </row>
    <row r="21" spans="2:6" ht="22.5" x14ac:dyDescent="0.3">
      <c r="B21" s="21" t="s">
        <v>12</v>
      </c>
      <c r="C21" s="21"/>
      <c r="D21" s="1"/>
      <c r="E21" s="1"/>
      <c r="F21" s="1"/>
    </row>
    <row r="22" spans="2:6" x14ac:dyDescent="0.25">
      <c r="B22" s="1"/>
      <c r="C22" s="1"/>
      <c r="D22" s="1"/>
      <c r="E22" s="1"/>
    </row>
    <row r="23" spans="2:6" x14ac:dyDescent="0.25">
      <c r="B23" s="1"/>
      <c r="C23" s="1"/>
      <c r="D23" s="1"/>
      <c r="E23" s="1"/>
    </row>
    <row r="24" spans="2:6" x14ac:dyDescent="0.25">
      <c r="B24" s="1"/>
      <c r="C24" s="1"/>
      <c r="D24" s="1"/>
      <c r="E24" s="1"/>
    </row>
  </sheetData>
  <sheetProtection algorithmName="SHA-512" hashValue="+pkF9eq8Ag85QpVRhJ/n9xOfiIolcit6Dp7UDCO3ZTFIppUW5Df47uASOEQjJCtccqMjljeR+FW9RrK6hi0gUw==" saltValue="eyLAqtGxQcCridU0GiV6mg==" spinCount="100000" sheet="1" formatCells="0" formatColumns="0" formatRows="0" insertColumns="0" insertRows="0" insertHyperlinks="0" deleteColumns="0" deleteRows="0" sort="0" pivotTables="0"/>
  <mergeCells count="6">
    <mergeCell ref="B21:C21"/>
    <mergeCell ref="B20:C20"/>
    <mergeCell ref="B4:F4"/>
    <mergeCell ref="B5:F5"/>
    <mergeCell ref="B6:F6"/>
    <mergeCell ref="B7:F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3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96979A7-3C6E-45FC-BA00-D0F037E5B2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096AB9-B2D6-487F-A8AB-21D8F4BC80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4FF7FE-F262-470D-8AF7-68120A9CDDE6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 (2)</vt:lpstr>
      <vt:lpstr>'Hoja2 (2)'!Área_de_impresión</vt:lpstr>
      <vt:lpstr>'Hoja2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Leonardo R. Volquez Mercedes</dc:creator>
  <cp:lastModifiedBy>Kirsi A. Capellán Hernández</cp:lastModifiedBy>
  <cp:lastPrinted>2024-03-11T14:41:27Z</cp:lastPrinted>
  <dcterms:created xsi:type="dcterms:W3CDTF">2021-01-14T19:46:12Z</dcterms:created>
  <dcterms:modified xsi:type="dcterms:W3CDTF">2025-09-11T13:42:22Z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Order">
    <vt:r8>641900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