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tsccollege-my.sharepoint.com/personal/kirsi_capellan_itsc_edu_do/Documents/Desktop/portal nuevo completivo/"/>
    </mc:Choice>
  </mc:AlternateContent>
  <xr:revisionPtr revIDLastSave="0" documentId="8_{7510EA84-1061-4443-B8A2-22E1568475B5}" xr6:coauthVersionLast="47" xr6:coauthVersionMax="47" xr10:uidLastSave="{00000000-0000-0000-0000-000000000000}"/>
  <workbookProtection workbookAlgorithmName="SHA-512" workbookHashValue="VP0+S/pB0G5XBbjuY53avuhBk+ScX9JFCEDG2YWiY/GIJEJ33sVe2tePK8o2bRxWhebgcQ22LlkNFp6LFIRtvw==" workbookSaltValue="N4xbc1hWp2oNa152Wo0sLA==" workbookSpinCount="100000" lockStructure="1"/>
  <bookViews>
    <workbookView xWindow="-120" yWindow="-120" windowWidth="29040" windowHeight="15840" xr2:uid="{559DE7D8-8039-4739-BA6F-D3E8E8E79B02}"/>
  </bookViews>
  <sheets>
    <sheet name="ABRIL" sheetId="9" r:id="rId1"/>
  </sheets>
  <definedNames>
    <definedName name="_xlnm.Print_Area" localSheetId="0">ABRIL!$A$1:$C$56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9" l="1"/>
  <c r="C16" i="9"/>
  <c r="C31" i="9"/>
  <c r="C24" i="9" l="1"/>
  <c r="C39" i="9" l="1"/>
</calcChain>
</file>

<file path=xl/sharedStrings.xml><?xml version="1.0" encoding="utf-8"?>
<sst xmlns="http://schemas.openxmlformats.org/spreadsheetml/2006/main" count="27" uniqueCount="27">
  <si>
    <t>ACTIVOS CORRIENTES</t>
  </si>
  <si>
    <t>PASIVOS</t>
  </si>
  <si>
    <t>PASIVOS CORRIENTES</t>
  </si>
  <si>
    <t>PRESUPUESTO  APROBADO Y MODIFICADO</t>
  </si>
  <si>
    <t>ACTIVOS:</t>
  </si>
  <si>
    <t>TOTAL DE ACTIVOS:</t>
  </si>
  <si>
    <t>TOTAL  PASIVOS:</t>
  </si>
  <si>
    <t>PATRIMONIO:</t>
  </si>
  <si>
    <t>INSTITUTO TECNICO SUPERIOR COMUNITARIO (ITSC)</t>
  </si>
  <si>
    <t xml:space="preserve">BALANCE GENERAL </t>
  </si>
  <si>
    <t>Valores en RD$</t>
  </si>
  <si>
    <t>RESULTADOS NETOS DEL EJERCICIO</t>
  </si>
  <si>
    <t>TOTAL PASIVO Y PATRIMONIO:</t>
  </si>
  <si>
    <t>TOTAL PATRIMONIO</t>
  </si>
  <si>
    <t>Elaborado por</t>
  </si>
  <si>
    <t>Dpto. Contabilidad</t>
  </si>
  <si>
    <t>APROBADO POR</t>
  </si>
  <si>
    <t>Rector</t>
  </si>
  <si>
    <t>Revisado por</t>
  </si>
  <si>
    <t>Direccion Financiera</t>
  </si>
  <si>
    <t>ACTIVOS NO CORRIENTES</t>
  </si>
  <si>
    <t>DISPONIBILIDAD NO EJECUTADAS</t>
  </si>
  <si>
    <t>DISPONIBILIDAD EN BIENES MUEBLES E INTANGIBLES</t>
  </si>
  <si>
    <t>DISPONIBILIDAD EN BIENES OBRAS</t>
  </si>
  <si>
    <t>DISPONIBILIDAD EN COMPRAS NO REALIZADAS Y/O PROGRAMADAS (SUMINISTRO)</t>
  </si>
  <si>
    <t>Nota: el Balance General esta preparado en base a la ejecucion presupuestaria fuente SIGEF, dando cumplimineto a la ecuacion contable</t>
  </si>
  <si>
    <t>AL 30/04/2025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</si>
</sst>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u val="double"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u val="doubleAccounting"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Aptos Narrow"/>
      <family val="2"/>
      <scheme val="minor"/>
    </font>
    <font>
      <sz val="9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4" fontId="9" fillId="0" borderId="0" applyFont="0" applyFill="0" applyBorder="0" applyAlignment="0" applyProtection="0"/>
  </cellStyleXfs>
  <cellXfs count="20">
    <xf numFmtId="0" fontId="0" fillId="0" borderId="0" xfId="0"/>
    <xf numFmtId="44" fontId="0" fillId="0" borderId="0" xfId="0" applyNumberFormat="1"/>
    <xf numFmtId="0" fontId="2" fillId="0" borderId="0" xfId="0" applyFont="1"/>
    <xf numFmtId="0" fontId="3" fillId="0" borderId="0" xfId="0" applyFont="1"/>
    <xf numFmtId="44" fontId="2" fillId="0" borderId="0" xfId="0" applyNumberFormat="1" applyFont="1"/>
    <xf numFmtId="44" fontId="3" fillId="0" borderId="0" xfId="0" applyNumberFormat="1" applyFont="1"/>
    <xf numFmtId="0" fontId="5" fillId="0" borderId="0" xfId="0" applyFont="1"/>
    <xf numFmtId="0" fontId="0" fillId="0" borderId="1" xfId="0" applyBorder="1"/>
    <xf numFmtId="44" fontId="7" fillId="0" borderId="0" xfId="0" applyNumberFormat="1" applyFont="1"/>
    <xf numFmtId="0" fontId="3" fillId="0" borderId="0" xfId="0" applyFont="1" applyAlignment="1">
      <alignment horizontal="center"/>
    </xf>
    <xf numFmtId="0" fontId="2" fillId="0" borderId="1" xfId="0" applyFont="1" applyBorder="1"/>
    <xf numFmtId="44" fontId="0" fillId="0" borderId="0" xfId="1" applyFont="1"/>
    <xf numFmtId="0" fontId="3" fillId="2" borderId="0" xfId="0" applyFont="1" applyFill="1"/>
    <xf numFmtId="0" fontId="10" fillId="0" borderId="0" xfId="0" applyFont="1"/>
    <xf numFmtId="49" fontId="0" fillId="0" borderId="0" xfId="0" applyNumberFormat="1"/>
    <xf numFmtId="0" fontId="1" fillId="0" borderId="0" xfId="0" applyFont="1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266700</xdr:colOff>
      <xdr:row>0</xdr:row>
      <xdr:rowOff>19050</xdr:rowOff>
    </xdr:from>
    <xdr:ext cx="1112675" cy="1228336"/>
    <xdr:pic>
      <xdr:nvPicPr>
        <xdr:cNvPr id="2" name="image2.png">
          <a:extLst>
            <a:ext uri="{FF2B5EF4-FFF2-40B4-BE49-F238E27FC236}">
              <a16:creationId xmlns:a16="http://schemas.microsoft.com/office/drawing/2014/main" id="{97CB2547-5F0B-4A72-A0F8-94235435AF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57525" y="19050"/>
          <a:ext cx="1112675" cy="122833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80281-13F6-49EE-9C04-EA610B5218B9}">
  <sheetPr>
    <pageSetUpPr fitToPage="1"/>
  </sheetPr>
  <dimension ref="A8:L56"/>
  <sheetViews>
    <sheetView tabSelected="1" zoomScaleNormal="100" workbookViewId="0">
      <selection activeCell="G12" sqref="G12"/>
    </sheetView>
  </sheetViews>
  <sheetFormatPr baseColWidth="10" defaultRowHeight="15" x14ac:dyDescent="0.25"/>
  <cols>
    <col min="1" max="1" width="41.85546875" customWidth="1"/>
    <col min="2" max="2" width="32.28515625" customWidth="1"/>
    <col min="3" max="3" width="29" customWidth="1"/>
    <col min="5" max="6" width="16.28515625" bestFit="1" customWidth="1"/>
    <col min="7" max="7" width="17" bestFit="1" customWidth="1"/>
    <col min="8" max="8" width="16.28515625" bestFit="1" customWidth="1"/>
    <col min="9" max="9" width="15.140625" bestFit="1" customWidth="1"/>
    <col min="10" max="10" width="18" bestFit="1" customWidth="1"/>
    <col min="11" max="11" width="26.42578125" customWidth="1"/>
    <col min="12" max="12" width="21.42578125" customWidth="1"/>
  </cols>
  <sheetData>
    <row r="8" spans="1:6" ht="18.75" x14ac:dyDescent="0.3">
      <c r="A8" s="16" t="s">
        <v>8</v>
      </c>
      <c r="B8" s="16"/>
      <c r="C8" s="16"/>
    </row>
    <row r="9" spans="1:6" x14ac:dyDescent="0.25">
      <c r="A9" s="17" t="s">
        <v>9</v>
      </c>
      <c r="B9" s="17"/>
      <c r="C9" s="17"/>
    </row>
    <row r="10" spans="1:6" x14ac:dyDescent="0.25">
      <c r="A10" s="18" t="s">
        <v>26</v>
      </c>
      <c r="B10" s="18"/>
      <c r="C10" s="18"/>
    </row>
    <row r="11" spans="1:6" x14ac:dyDescent="0.25">
      <c r="A11" s="18" t="s">
        <v>10</v>
      </c>
      <c r="B11" s="18"/>
      <c r="C11" s="18"/>
    </row>
    <row r="12" spans="1:6" x14ac:dyDescent="0.25">
      <c r="A12" s="2"/>
      <c r="B12" s="2"/>
      <c r="C12" s="2"/>
    </row>
    <row r="13" spans="1:6" x14ac:dyDescent="0.25">
      <c r="A13" s="2"/>
      <c r="B13" s="2"/>
      <c r="C13" s="2"/>
    </row>
    <row r="14" spans="1:6" x14ac:dyDescent="0.25">
      <c r="A14" s="3" t="s">
        <v>4</v>
      </c>
      <c r="B14" s="2"/>
      <c r="C14" s="2"/>
      <c r="F14" s="11"/>
    </row>
    <row r="15" spans="1:6" x14ac:dyDescent="0.25">
      <c r="A15" s="3" t="s">
        <v>0</v>
      </c>
      <c r="B15" s="2"/>
      <c r="C15" s="2"/>
    </row>
    <row r="16" spans="1:6" x14ac:dyDescent="0.25">
      <c r="A16" s="2" t="s">
        <v>21</v>
      </c>
      <c r="B16" s="2"/>
      <c r="C16" s="4">
        <f>165854457.43+128568759.99</f>
        <v>294423217.42000002</v>
      </c>
    </row>
    <row r="17" spans="1:12" x14ac:dyDescent="0.25">
      <c r="A17" s="13" t="s">
        <v>24</v>
      </c>
      <c r="B17" s="2"/>
      <c r="C17" s="4">
        <v>37684432.140000001</v>
      </c>
    </row>
    <row r="18" spans="1:12" x14ac:dyDescent="0.25">
      <c r="A18" s="2"/>
      <c r="B18" s="2"/>
      <c r="C18" s="4"/>
      <c r="F18" s="11"/>
    </row>
    <row r="19" spans="1:12" x14ac:dyDescent="0.25">
      <c r="A19" s="2"/>
      <c r="B19" s="2"/>
      <c r="C19" s="4"/>
    </row>
    <row r="20" spans="1:12" x14ac:dyDescent="0.25">
      <c r="A20" s="3" t="s">
        <v>20</v>
      </c>
      <c r="B20" s="2"/>
      <c r="C20" s="4"/>
      <c r="G20" s="11"/>
    </row>
    <row r="21" spans="1:12" x14ac:dyDescent="0.25">
      <c r="A21" s="2" t="s">
        <v>22</v>
      </c>
      <c r="B21" s="2"/>
      <c r="C21" s="4">
        <v>37070753.939999998</v>
      </c>
      <c r="F21" s="14"/>
    </row>
    <row r="22" spans="1:12" x14ac:dyDescent="0.25">
      <c r="A22" s="2" t="s">
        <v>23</v>
      </c>
      <c r="B22" s="2"/>
      <c r="C22" s="4">
        <v>130912479</v>
      </c>
      <c r="F22" s="11"/>
      <c r="I22" s="1"/>
    </row>
    <row r="23" spans="1:12" x14ac:dyDescent="0.25">
      <c r="A23" s="2"/>
      <c r="B23" s="2"/>
      <c r="C23" s="4"/>
    </row>
    <row r="24" spans="1:12" ht="16.5" x14ac:dyDescent="0.35">
      <c r="A24" s="6" t="s">
        <v>5</v>
      </c>
      <c r="B24" s="2"/>
      <c r="C24" s="8">
        <f>+C21+C16+C17+C22</f>
        <v>500090882.5</v>
      </c>
    </row>
    <row r="25" spans="1:12" x14ac:dyDescent="0.25">
      <c r="A25" s="2"/>
      <c r="B25" s="2"/>
      <c r="C25" s="4"/>
      <c r="G25" s="1"/>
    </row>
    <row r="26" spans="1:12" x14ac:dyDescent="0.25">
      <c r="A26" s="2"/>
      <c r="B26" s="2"/>
      <c r="C26" s="4"/>
    </row>
    <row r="27" spans="1:12" x14ac:dyDescent="0.25">
      <c r="A27" s="3" t="s">
        <v>1</v>
      </c>
      <c r="B27" s="2"/>
      <c r="C27" s="4">
        <v>171133196.75</v>
      </c>
    </row>
    <row r="28" spans="1:12" x14ac:dyDescent="0.25">
      <c r="A28" s="3" t="s">
        <v>2</v>
      </c>
      <c r="B28" s="2"/>
      <c r="C28" s="1"/>
    </row>
    <row r="29" spans="1:12" x14ac:dyDescent="0.25">
      <c r="A29" s="2"/>
      <c r="B29" s="2"/>
      <c r="C29" s="4"/>
      <c r="G29" s="11"/>
      <c r="H29" s="15"/>
      <c r="J29" s="3"/>
      <c r="K29" s="2"/>
      <c r="L29" s="4"/>
    </row>
    <row r="30" spans="1:12" x14ac:dyDescent="0.25">
      <c r="A30" s="2"/>
      <c r="B30" s="2"/>
      <c r="C30" s="4"/>
      <c r="G30" s="1"/>
      <c r="H30" s="1"/>
      <c r="J30" s="3"/>
      <c r="K30" s="2"/>
      <c r="L30" s="1"/>
    </row>
    <row r="31" spans="1:12" ht="16.5" x14ac:dyDescent="0.35">
      <c r="A31" s="3" t="s">
        <v>6</v>
      </c>
      <c r="B31" s="2"/>
      <c r="C31" s="8">
        <f>+C28+C27</f>
        <v>171133196.75</v>
      </c>
      <c r="E31" s="11"/>
      <c r="J31" s="2"/>
      <c r="K31" s="2"/>
      <c r="L31" s="4"/>
    </row>
    <row r="32" spans="1:12" x14ac:dyDescent="0.25">
      <c r="A32" s="2"/>
      <c r="B32" s="2"/>
      <c r="C32" s="4"/>
      <c r="E32" s="1"/>
      <c r="F32" s="1"/>
      <c r="J32" s="2"/>
      <c r="K32" s="2"/>
      <c r="L32" s="4"/>
    </row>
    <row r="33" spans="1:12" ht="16.5" x14ac:dyDescent="0.35">
      <c r="A33" s="2"/>
      <c r="B33" s="2"/>
      <c r="C33" s="4"/>
      <c r="G33" s="1"/>
      <c r="J33" s="3"/>
      <c r="K33" s="2"/>
      <c r="L33" s="8"/>
    </row>
    <row r="34" spans="1:12" x14ac:dyDescent="0.25">
      <c r="A34" s="3" t="s">
        <v>7</v>
      </c>
      <c r="B34" s="2"/>
      <c r="C34" s="4"/>
      <c r="J34" s="2"/>
      <c r="K34" s="2"/>
      <c r="L34" s="4"/>
    </row>
    <row r="35" spans="1:12" ht="16.5" x14ac:dyDescent="0.35">
      <c r="A35" s="2" t="s">
        <v>3</v>
      </c>
      <c r="B35" s="2"/>
      <c r="C35" s="8">
        <v>526710059.09999996</v>
      </c>
      <c r="J35" s="2"/>
      <c r="K35" s="2"/>
      <c r="L35" s="4"/>
    </row>
    <row r="36" spans="1:12" x14ac:dyDescent="0.25">
      <c r="A36" s="2" t="s">
        <v>11</v>
      </c>
      <c r="B36" s="2"/>
      <c r="C36" s="4">
        <v>-197752373.34999999</v>
      </c>
      <c r="G36" s="1"/>
      <c r="J36" s="12"/>
      <c r="K36" s="2"/>
      <c r="L36" s="4"/>
    </row>
    <row r="37" spans="1:12" ht="16.5" x14ac:dyDescent="0.35">
      <c r="A37" s="3" t="s">
        <v>13</v>
      </c>
      <c r="B37" s="2"/>
      <c r="C37" s="8">
        <f>+C35+C36</f>
        <v>328957685.75</v>
      </c>
      <c r="G37" s="1"/>
      <c r="J37" s="5"/>
      <c r="K37" s="2"/>
      <c r="L37" s="8"/>
    </row>
    <row r="38" spans="1:12" x14ac:dyDescent="0.25">
      <c r="A38" s="2"/>
      <c r="B38" s="2"/>
      <c r="C38" s="5"/>
      <c r="J38" s="2"/>
      <c r="K38" s="2"/>
      <c r="L38" s="4"/>
    </row>
    <row r="39" spans="1:12" ht="16.5" x14ac:dyDescent="0.35">
      <c r="A39" s="6" t="s">
        <v>12</v>
      </c>
      <c r="B39" s="2"/>
      <c r="C39" s="8">
        <f>+C31+C37</f>
        <v>500090882.5</v>
      </c>
      <c r="E39" s="1"/>
      <c r="J39" s="3"/>
      <c r="K39" s="2"/>
      <c r="L39" s="8"/>
    </row>
    <row r="40" spans="1:12" x14ac:dyDescent="0.25">
      <c r="G40" s="1"/>
      <c r="J40" s="2"/>
      <c r="K40" s="2"/>
      <c r="L40" s="5"/>
    </row>
    <row r="41" spans="1:12" ht="16.5" x14ac:dyDescent="0.35">
      <c r="J41" s="6"/>
      <c r="K41" s="2"/>
      <c r="L41" s="8"/>
    </row>
    <row r="42" spans="1:12" x14ac:dyDescent="0.25">
      <c r="E42" s="1"/>
    </row>
    <row r="43" spans="1:12" ht="15.75" thickBot="1" x14ac:dyDescent="0.3">
      <c r="A43" s="7"/>
      <c r="C43" s="7"/>
      <c r="E43" s="1"/>
      <c r="G43" s="1"/>
    </row>
    <row r="44" spans="1:12" x14ac:dyDescent="0.25">
      <c r="A44" s="9" t="s">
        <v>14</v>
      </c>
      <c r="B44" s="2"/>
      <c r="C44" s="9" t="s">
        <v>18</v>
      </c>
    </row>
    <row r="45" spans="1:12" x14ac:dyDescent="0.25">
      <c r="A45" s="9" t="s">
        <v>15</v>
      </c>
      <c r="B45" s="2"/>
      <c r="C45" s="9" t="s">
        <v>19</v>
      </c>
    </row>
    <row r="50" spans="1:3" ht="15.75" thickBot="1" x14ac:dyDescent="0.3">
      <c r="B50" s="10"/>
    </row>
    <row r="51" spans="1:3" x14ac:dyDescent="0.25">
      <c r="B51" s="9" t="s">
        <v>16</v>
      </c>
    </row>
    <row r="52" spans="1:3" x14ac:dyDescent="0.25">
      <c r="B52" s="9" t="s">
        <v>17</v>
      </c>
    </row>
    <row r="56" spans="1:3" ht="23.25" customHeight="1" x14ac:dyDescent="0.25">
      <c r="A56" s="19" t="s">
        <v>25</v>
      </c>
      <c r="B56" s="19"/>
      <c r="C56" s="19"/>
    </row>
  </sheetData>
  <sheetProtection algorithmName="SHA-512" hashValue="Uu8vgTE8n0fjpn0f/B+3is9jf4xe6AF/rD/0q7W9BmSPd6LBNsr38wvzVc6p/4Sy8aNBmBZTQrZommeCSMY8FQ==" saltValue="tG+x87Jcfkpq67GOMLSaPQ==" spinCount="100000" sheet="1" objects="1" scenarios="1"/>
  <mergeCells count="5">
    <mergeCell ref="A8:C8"/>
    <mergeCell ref="A9:C9"/>
    <mergeCell ref="A10:C10"/>
    <mergeCell ref="A11:C11"/>
    <mergeCell ref="A56:C56"/>
  </mergeCells>
  <printOptions horizontalCentered="1"/>
  <pageMargins left="0.25" right="0.25" top="0.75" bottom="0.75" header="0.3" footer="0.3"/>
  <pageSetup scale="77" fitToWidth="0" orientation="portrait" r:id="rId1"/>
  <colBreaks count="1" manualBreakCount="1">
    <brk id="3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a0700b3-77ba-4798-8ed3-6bf061f1f59e" xsi:nil="true"/>
    <lcf76f155ced4ddcb4097134ff3c332f xmlns="14223695-7db8-4fbe-93d0-5443b7b1ff2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0D6C71030D235479EE51807423776A2" ma:contentTypeVersion="14" ma:contentTypeDescription="Crear nuevo documento." ma:contentTypeScope="" ma:versionID="c49464b519a2e148ff8d5d23e11655bd">
  <xsd:schema xmlns:xsd="http://www.w3.org/2001/XMLSchema" xmlns:xs="http://www.w3.org/2001/XMLSchema" xmlns:p="http://schemas.microsoft.com/office/2006/metadata/properties" xmlns:ns2="14223695-7db8-4fbe-93d0-5443b7b1ff26" xmlns:ns3="0a0700b3-77ba-4798-8ed3-6bf061f1f59e" targetNamespace="http://schemas.microsoft.com/office/2006/metadata/properties" ma:root="true" ma:fieldsID="a900f1248da552ad49ee6627482add6a" ns2:_="" ns3:_="">
    <xsd:import namespace="14223695-7db8-4fbe-93d0-5443b7b1ff26"/>
    <xsd:import namespace="0a0700b3-77ba-4798-8ed3-6bf061f1f59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223695-7db8-4fbe-93d0-5443b7b1ff2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Etiquetas de imagen" ma:readOnly="false" ma:fieldId="{5cf76f15-5ced-4ddc-b409-7134ff3c332f}" ma:taxonomyMulti="true" ma:sspId="4bb2255c-d137-4afe-969c-0f87c084dcb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0700b3-77ba-4798-8ed3-6bf061f1f59e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e8d2ff08-15d0-4f73-876d-7be7b60487f3}" ma:internalName="TaxCatchAll" ma:showField="CatchAllData" ma:web="0a0700b3-77ba-4798-8ed3-6bf061f1f59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A306775-59D3-4E1C-96C3-26439A00980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DBBEF2-9B71-4788-B534-044FB8155442}">
  <ds:schemaRefs>
    <ds:schemaRef ds:uri="http://schemas.microsoft.com/office/2006/metadata/properties"/>
    <ds:schemaRef ds:uri="http://schemas.microsoft.com/office/infopath/2007/PartnerControls"/>
    <ds:schemaRef ds:uri="0a0700b3-77ba-4798-8ed3-6bf061f1f59e"/>
    <ds:schemaRef ds:uri="14223695-7db8-4fbe-93d0-5443b7b1ff26"/>
  </ds:schemaRefs>
</ds:datastoreItem>
</file>

<file path=customXml/itemProps3.xml><?xml version="1.0" encoding="utf-8"?>
<ds:datastoreItem xmlns:ds="http://schemas.openxmlformats.org/officeDocument/2006/customXml" ds:itemID="{C1E71123-FC37-4265-A5C9-8127233AA3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223695-7db8-4fbe-93d0-5443b7b1ff26"/>
    <ds:schemaRef ds:uri="0a0700b3-77ba-4798-8ed3-6bf061f1f59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ABRIL</vt:lpstr>
      <vt:lpstr>ABRIL!Área_de_impresión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R. Volquez Mercedes</dc:creator>
  <cp:lastModifiedBy>Kirsi A. Capellán Hernández</cp:lastModifiedBy>
  <cp:lastPrinted>2025-05-12T23:38:09Z</cp:lastPrinted>
  <dcterms:created xsi:type="dcterms:W3CDTF">2025-02-17T18:40:08Z</dcterms:created>
  <dcterms:modified xsi:type="dcterms:W3CDTF">2025-09-12T18:30:02Z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0x01010090D6C71030D235479EE51807423776A2</vt:lpwstr>
  </property>
  <property fmtid="{D5CDD505-2E9C-101B-9397-08002B2CF9AE}" pid="3" name="MediaServiceImageTags">
    <vt:lpwstr/>
  </property>
</Properties>
</file>