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3\"/>
    </mc:Choice>
  </mc:AlternateContent>
  <xr:revisionPtr revIDLastSave="0" documentId="8_{2B7BDE87-77EF-4478-BD60-CCC2872B2C38}" xr6:coauthVersionLast="47" xr6:coauthVersionMax="47" xr10:uidLastSave="{00000000-0000-0000-0000-000000000000}"/>
  <workbookProtection workbookAlgorithmName="SHA-512" workbookHashValue="yIsj3TpnaVMAQCuHgB4wkbOMeUufhe3PZy6b91Ff85knKg0C3gZmUAX+oWfnBm8rNZzRpuZGKTgaTlN2WUXh7Q==" workbookSaltValue="uX8RqJL79aObdd/qlNWV7A==" workbookSpinCount="100000" lockStructure="1"/>
  <bookViews>
    <workbookView xWindow="-120" yWindow="-120" windowWidth="20730" windowHeight="11160" xr2:uid="{F5CAF527-E9BE-4980-8E4A-055C15E35B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15" i="1"/>
</calcChain>
</file>

<file path=xl/sharedStrings.xml><?xml version="1.0" encoding="utf-8"?>
<sst xmlns="http://schemas.openxmlformats.org/spreadsheetml/2006/main" count="42" uniqueCount="41">
  <si>
    <t>INSTITUTO TECNICO SUPERIOR COMUNITARIO</t>
  </si>
  <si>
    <t>Mes de Septiembre 2023</t>
  </si>
  <si>
    <t>FECHA</t>
  </si>
  <si>
    <t>Beneficiario</t>
  </si>
  <si>
    <t>005205</t>
  </si>
  <si>
    <t>LICDA. MARIA ALTAGRACIA MENDEZ PEÑA</t>
  </si>
  <si>
    <t>005207</t>
  </si>
  <si>
    <t>UNIVERSIDAD IBEROAMERICANA (UNIBE)</t>
  </si>
  <si>
    <t>005209</t>
  </si>
  <si>
    <t xml:space="preserve">PONTIFICIA UNIVERSIDAD CATOLICA MADRE Y MAESTRA </t>
  </si>
  <si>
    <t>005210</t>
  </si>
  <si>
    <t xml:space="preserve">INSTITUTO CULTURAL DOMINICO AMERICANO </t>
  </si>
  <si>
    <t>005216</t>
  </si>
  <si>
    <t xml:space="preserve">CAROLINE YULIANNE LAUCE SANTOS </t>
  </si>
  <si>
    <t>005217</t>
  </si>
  <si>
    <t xml:space="preserve">VICTOR MANUEL VIDAL CUESTA </t>
  </si>
  <si>
    <t>005219</t>
  </si>
  <si>
    <t xml:space="preserve">ASOCIACION PMI CAPITULO REPUBLICA DOMINICANA </t>
  </si>
  <si>
    <t>Relacion de Pagos</t>
  </si>
  <si>
    <t>LIBRAMIENTOS</t>
  </si>
  <si>
    <t>WIND TELECOM</t>
  </si>
  <si>
    <t>883-1</t>
  </si>
  <si>
    <t>ALTICE</t>
  </si>
  <si>
    <t>835-1</t>
  </si>
  <si>
    <t>AUDIO 3</t>
  </si>
  <si>
    <t>821-1</t>
  </si>
  <si>
    <t>EDEESTE</t>
  </si>
  <si>
    <t>815-1</t>
  </si>
  <si>
    <t>MULTISERVI WVR</t>
  </si>
  <si>
    <t>811-1</t>
  </si>
  <si>
    <t>GRUPO ALASKA</t>
  </si>
  <si>
    <t>885-1</t>
  </si>
  <si>
    <t>SEGUROS RESERVA</t>
  </si>
  <si>
    <t>Montos</t>
  </si>
  <si>
    <t>No. Doc</t>
  </si>
  <si>
    <t>CHEQUES</t>
  </si>
  <si>
    <t>REALIZADO POR:</t>
  </si>
  <si>
    <t>DEPT. CONTABILIDAD</t>
  </si>
  <si>
    <t>TOTAL</t>
  </si>
  <si>
    <t>TOTAL GENERAL</t>
  </si>
  <si>
    <t>888-1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</si>
</sst>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0" fillId="0" borderId="9" xfId="0" applyBorder="1"/>
    <xf numFmtId="164" fontId="6" fillId="0" borderId="9" xfId="0" applyNumberFormat="1" applyFont="1" applyBorder="1" applyAlignment="1">
      <alignment horizontal="right"/>
    </xf>
    <xf numFmtId="49" fontId="6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7" fillId="0" borderId="9" xfId="0" applyNumberFormat="1" applyFont="1" applyBorder="1" applyAlignment="1">
      <alignment horizontal="right"/>
    </xf>
    <xf numFmtId="164" fontId="1" fillId="0" borderId="9" xfId="0" applyNumberFormat="1" applyFont="1" applyBorder="1"/>
    <xf numFmtId="44" fontId="1" fillId="0" borderId="9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F806E-7D1B-4657-A267-69EBEDAE0FB1}">
  <dimension ref="A2:E31"/>
  <sheetViews>
    <sheetView tabSelected="1" topLeftCell="A9" workbookViewId="0">
      <selection activeCell="B12" sqref="B12"/>
    </sheetView>
  </sheetViews>
  <sheetFormatPr baseColWidth="10" defaultRowHeight="15" x14ac:dyDescent="0.25"/>
  <cols>
    <col min="3" max="3" width="10.42578125" customWidth="1"/>
    <col min="4" max="4" width="50.5703125" customWidth="1"/>
    <col min="5" max="5" width="16.28515625" customWidth="1"/>
  </cols>
  <sheetData>
    <row r="2" spans="2:5" ht="15.75" thickBot="1" x14ac:dyDescent="0.3"/>
    <row r="3" spans="2:5" ht="15.75" x14ac:dyDescent="0.25">
      <c r="B3" s="17" t="s">
        <v>0</v>
      </c>
      <c r="C3" s="18"/>
      <c r="D3" s="18"/>
      <c r="E3" s="19"/>
    </row>
    <row r="4" spans="2:5" ht="15.75" x14ac:dyDescent="0.25">
      <c r="B4" s="20" t="s">
        <v>18</v>
      </c>
      <c r="C4" s="21"/>
      <c r="D4" s="21"/>
      <c r="E4" s="22"/>
    </row>
    <row r="5" spans="2:5" ht="20.25" x14ac:dyDescent="0.3">
      <c r="B5" s="23" t="s">
        <v>1</v>
      </c>
      <c r="C5" s="24"/>
      <c r="D5" s="24"/>
      <c r="E5" s="25"/>
    </row>
    <row r="6" spans="2:5" ht="18.75" x14ac:dyDescent="0.25">
      <c r="B6" s="1" t="s">
        <v>2</v>
      </c>
      <c r="C6" s="1" t="s">
        <v>34</v>
      </c>
      <c r="D6" s="1" t="s">
        <v>3</v>
      </c>
      <c r="E6" s="1" t="s">
        <v>33</v>
      </c>
    </row>
    <row r="7" spans="2:5" ht="18.75" x14ac:dyDescent="0.25">
      <c r="B7" s="1"/>
      <c r="C7" s="1"/>
      <c r="D7" s="3" t="s">
        <v>35</v>
      </c>
      <c r="E7" s="1"/>
    </row>
    <row r="8" spans="2:5" x14ac:dyDescent="0.25">
      <c r="B8" s="8">
        <v>45182</v>
      </c>
      <c r="C8" s="7" t="s">
        <v>4</v>
      </c>
      <c r="D8" s="7" t="s">
        <v>5</v>
      </c>
      <c r="E8" s="5">
        <v>13500</v>
      </c>
    </row>
    <row r="9" spans="2:5" x14ac:dyDescent="0.25">
      <c r="B9" s="8">
        <v>45183</v>
      </c>
      <c r="C9" s="7" t="s">
        <v>6</v>
      </c>
      <c r="D9" s="7" t="s">
        <v>7</v>
      </c>
      <c r="E9" s="5">
        <v>70000</v>
      </c>
    </row>
    <row r="10" spans="2:5" ht="18.75" customHeight="1" x14ac:dyDescent="0.25">
      <c r="B10" s="8">
        <v>45183</v>
      </c>
      <c r="C10" s="7" t="s">
        <v>8</v>
      </c>
      <c r="D10" s="7" t="s">
        <v>9</v>
      </c>
      <c r="E10" s="5">
        <v>35000</v>
      </c>
    </row>
    <row r="11" spans="2:5" x14ac:dyDescent="0.25">
      <c r="B11" s="8">
        <v>45183</v>
      </c>
      <c r="C11" s="7" t="s">
        <v>10</v>
      </c>
      <c r="D11" s="7" t="s">
        <v>11</v>
      </c>
      <c r="E11" s="5">
        <v>25000</v>
      </c>
    </row>
    <row r="12" spans="2:5" x14ac:dyDescent="0.25">
      <c r="B12" s="8">
        <v>45187</v>
      </c>
      <c r="C12" s="7" t="s">
        <v>12</v>
      </c>
      <c r="D12" s="7" t="s">
        <v>13</v>
      </c>
      <c r="E12" s="5">
        <v>17500</v>
      </c>
    </row>
    <row r="13" spans="2:5" x14ac:dyDescent="0.25">
      <c r="B13" s="8">
        <v>45187</v>
      </c>
      <c r="C13" s="7" t="s">
        <v>14</v>
      </c>
      <c r="D13" s="7" t="s">
        <v>15</v>
      </c>
      <c r="E13" s="5">
        <v>10000</v>
      </c>
    </row>
    <row r="14" spans="2:5" x14ac:dyDescent="0.25">
      <c r="B14" s="8">
        <v>45190</v>
      </c>
      <c r="C14" s="7" t="s">
        <v>16</v>
      </c>
      <c r="D14" s="7" t="s">
        <v>17</v>
      </c>
      <c r="E14" s="5">
        <v>286960</v>
      </c>
    </row>
    <row r="15" spans="2:5" x14ac:dyDescent="0.25">
      <c r="B15" s="8"/>
      <c r="C15" s="7"/>
      <c r="D15" s="9" t="s">
        <v>38</v>
      </c>
      <c r="E15" s="14">
        <f>SUM(E8:E14)</f>
        <v>457960</v>
      </c>
    </row>
    <row r="16" spans="2:5" x14ac:dyDescent="0.25">
      <c r="B16" s="2"/>
      <c r="C16" s="6"/>
      <c r="D16" s="3" t="s">
        <v>19</v>
      </c>
      <c r="E16" s="5"/>
    </row>
    <row r="17" spans="1:5" x14ac:dyDescent="0.25">
      <c r="B17" s="2">
        <v>45174</v>
      </c>
      <c r="C17" s="6" t="s">
        <v>29</v>
      </c>
      <c r="D17" s="7" t="s">
        <v>30</v>
      </c>
      <c r="E17" s="5">
        <v>34500</v>
      </c>
    </row>
    <row r="18" spans="1:5" x14ac:dyDescent="0.25">
      <c r="B18" s="8">
        <v>45176</v>
      </c>
      <c r="C18" s="7" t="s">
        <v>27</v>
      </c>
      <c r="D18" s="7" t="s">
        <v>28</v>
      </c>
      <c r="E18" s="5">
        <v>36709.800000000003</v>
      </c>
    </row>
    <row r="19" spans="1:5" x14ac:dyDescent="0.25">
      <c r="B19" s="8">
        <v>45177</v>
      </c>
      <c r="C19" s="7" t="s">
        <v>25</v>
      </c>
      <c r="D19" s="7" t="s">
        <v>26</v>
      </c>
      <c r="E19" s="5">
        <v>1892168.19</v>
      </c>
    </row>
    <row r="20" spans="1:5" x14ac:dyDescent="0.25">
      <c r="B20" s="8">
        <v>45180</v>
      </c>
      <c r="C20" s="7" t="s">
        <v>23</v>
      </c>
      <c r="D20" s="7" t="s">
        <v>24</v>
      </c>
      <c r="E20" s="5">
        <v>120000</v>
      </c>
    </row>
    <row r="21" spans="1:5" x14ac:dyDescent="0.25">
      <c r="B21" s="8">
        <v>45196</v>
      </c>
      <c r="C21" s="7" t="s">
        <v>21</v>
      </c>
      <c r="D21" s="7" t="s">
        <v>22</v>
      </c>
      <c r="E21" s="5">
        <v>162947.10999999999</v>
      </c>
    </row>
    <row r="22" spans="1:5" x14ac:dyDescent="0.25">
      <c r="B22" s="8">
        <v>45196</v>
      </c>
      <c r="C22" s="7" t="s">
        <v>31</v>
      </c>
      <c r="D22" s="7" t="s">
        <v>32</v>
      </c>
      <c r="E22" s="5">
        <v>2086750</v>
      </c>
    </row>
    <row r="23" spans="1:5" x14ac:dyDescent="0.25">
      <c r="B23" s="8">
        <v>45197</v>
      </c>
      <c r="C23" s="7" t="s">
        <v>40</v>
      </c>
      <c r="D23" s="7" t="s">
        <v>20</v>
      </c>
      <c r="E23" s="5">
        <v>179062.2</v>
      </c>
    </row>
    <row r="24" spans="1:5" x14ac:dyDescent="0.25">
      <c r="B24" s="4"/>
      <c r="C24" s="4"/>
      <c r="D24" s="9" t="s">
        <v>38</v>
      </c>
      <c r="E24" s="15">
        <f>SUM(E17:E23)</f>
        <v>4512137.3</v>
      </c>
    </row>
    <row r="25" spans="1:5" x14ac:dyDescent="0.25">
      <c r="B25" s="4"/>
      <c r="C25" s="4"/>
      <c r="D25" s="9" t="s">
        <v>39</v>
      </c>
      <c r="E25" s="16">
        <f>+E15+E24</f>
        <v>4970097.3</v>
      </c>
    </row>
    <row r="30" spans="1:5" x14ac:dyDescent="0.25">
      <c r="A30" s="10"/>
      <c r="B30" s="11" t="s">
        <v>36</v>
      </c>
      <c r="C30" s="11"/>
    </row>
    <row r="31" spans="1:5" x14ac:dyDescent="0.25">
      <c r="A31" s="12"/>
      <c r="B31" s="13" t="s">
        <v>37</v>
      </c>
      <c r="C31" s="13"/>
    </row>
  </sheetData>
  <sheetProtection algorithmName="SHA-512" hashValue="v+JxJVV3b4VkJ+ukd1aoUe4lJZyTpjYroiNKcEhwW+uhfJMheXZMCuwdJrxgJnwxQwph5S7ZtQSPTjnhIoqFQA==" saltValue="Ywb7Ug8SmOKrgqoTkVqifA==" spinCount="100000" sheet="1" formatCells="0" formatColumns="0" formatRows="0" insertColumns="0" insertRows="0" insertHyperlinks="0" deleteColumns="0" deleteRows="0" sort="0" autoFilter="0" pivotTables="0"/>
  <mergeCells count="3">
    <mergeCell ref="B3:E3"/>
    <mergeCell ref="B4:E4"/>
    <mergeCell ref="B5:E5"/>
  </mergeCells>
  <printOptions horizontalCentered="1"/>
  <pageMargins left="0.25" right="0.25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C1519F-9BBA-4BF4-99A4-2F1047F3C122}"/>
</file>

<file path=customXml/itemProps2.xml><?xml version="1.0" encoding="utf-8"?>
<ds:datastoreItem xmlns:ds="http://schemas.openxmlformats.org/officeDocument/2006/customXml" ds:itemID="{108CDC73-9318-498F-A82B-3F1A6ECEC6A2}"/>
</file>

<file path=customXml/itemProps3.xml><?xml version="1.0" encoding="utf-8"?>
<ds:datastoreItem xmlns:ds="http://schemas.openxmlformats.org/officeDocument/2006/customXml" ds:itemID="{FCE2EC3A-FF0C-4838-87E7-5BEB6C229A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cp:lastPrinted>2023-10-17T16:07:49Z</cp:lastPrinted>
  <dcterms:created xsi:type="dcterms:W3CDTF">2023-10-17T15:42:34Z</dcterms:created>
  <dcterms:modified xsi:type="dcterms:W3CDTF">2025-05-07T15:50:30Z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