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3\"/>
    </mc:Choice>
  </mc:AlternateContent>
  <xr:revisionPtr revIDLastSave="0" documentId="8_{67848872-7673-414E-9263-329B3DAE441B}" xr6:coauthVersionLast="47" xr6:coauthVersionMax="47" xr10:uidLastSave="{00000000-0000-0000-0000-000000000000}"/>
  <workbookProtection workbookAlgorithmName="SHA-512" workbookHashValue="eAi5ejhwFKu789gm0RxVV/LZ/tmBmj1LqyaMOeUBC4TRVdRmtju+4cmQrEXe0eE5aqqpTluTDr6wrg5YcrqnqQ==" workbookSaltValue="/lOKc1CEWJOdrMBGu8OHVA==" workbookSpinCount="100000" lockStructure="1"/>
  <bookViews>
    <workbookView xWindow="-120" yWindow="-120" windowWidth="20730" windowHeight="11160" xr2:uid="{C0AB6C26-B452-499F-AAFF-87DCFB0F67F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33" i="1"/>
  <c r="E34" i="1" l="1"/>
</calcChain>
</file>

<file path=xl/sharedStrings.xml><?xml version="1.0" encoding="utf-8"?>
<sst xmlns="http://schemas.openxmlformats.org/spreadsheetml/2006/main" count="49" uniqueCount="44">
  <si>
    <t>INSTITUTO TECNICO SUPERIOR COMUNITARIO</t>
  </si>
  <si>
    <t>Relacion de Pagos</t>
  </si>
  <si>
    <t>FECHA</t>
  </si>
  <si>
    <t>No. Doc</t>
  </si>
  <si>
    <t>Beneficiario</t>
  </si>
  <si>
    <t>Montos</t>
  </si>
  <si>
    <t>CHEQUES</t>
  </si>
  <si>
    <t>TOTAL</t>
  </si>
  <si>
    <t>LIBRAMIENTOS</t>
  </si>
  <si>
    <t>Wind Telecom</t>
  </si>
  <si>
    <t>TOTAL GENERAL</t>
  </si>
  <si>
    <t>Oficina de cordinacion presidencial</t>
  </si>
  <si>
    <t>1213-1</t>
  </si>
  <si>
    <t>1210-1</t>
  </si>
  <si>
    <t>Cass</t>
  </si>
  <si>
    <t>1191-1</t>
  </si>
  <si>
    <t>Muebles y equipos para oficina Leon</t>
  </si>
  <si>
    <t>1189-1</t>
  </si>
  <si>
    <t>Icu soluciones empresariales</t>
  </si>
  <si>
    <t>1187-1</t>
  </si>
  <si>
    <t>Your Color</t>
  </si>
  <si>
    <t>1124-1</t>
  </si>
  <si>
    <t>Congesur Congelados</t>
  </si>
  <si>
    <t>1122-1</t>
  </si>
  <si>
    <t>GTG Industrial</t>
  </si>
  <si>
    <t>1120-1</t>
  </si>
  <si>
    <t>Grupo Alaska</t>
  </si>
  <si>
    <t>1118-1</t>
  </si>
  <si>
    <t>Servicios diversos arnaud</t>
  </si>
  <si>
    <t>1116-1</t>
  </si>
  <si>
    <t>Delsol enterprise</t>
  </si>
  <si>
    <t>1114-1</t>
  </si>
  <si>
    <t>Dento media</t>
  </si>
  <si>
    <t>1112-1</t>
  </si>
  <si>
    <t>Yona yonel diesel</t>
  </si>
  <si>
    <t>1083-1</t>
  </si>
  <si>
    <t>1067-1</t>
  </si>
  <si>
    <t>1056-1</t>
  </si>
  <si>
    <t>1046-1</t>
  </si>
  <si>
    <t>1044-1</t>
  </si>
  <si>
    <t>Altice dominicana</t>
  </si>
  <si>
    <t>Mes de Noviembre 2023</t>
  </si>
  <si>
    <t>REALIZADO POR:</t>
  </si>
  <si>
    <t>Dept.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</si>
</sst>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6" fillId="0" borderId="10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164" fontId="5" fillId="0" borderId="9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0" fontId="6" fillId="0" borderId="9" xfId="0" applyFont="1" applyBorder="1"/>
    <xf numFmtId="164" fontId="5" fillId="0" borderId="9" xfId="0" applyNumberFormat="1" applyFont="1" applyBorder="1"/>
    <xf numFmtId="44" fontId="5" fillId="0" borderId="9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49" fontId="3" fillId="2" borderId="7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590549</xdr:colOff>
      <xdr:row>0</xdr:row>
      <xdr:rowOff>127780</xdr:rowOff>
    </xdr:from>
    <xdr:to>
      <xdr:col>3</xdr:col>
      <xdr:colOff>1762125</xdr:colOff>
      <xdr:row>6</xdr:row>
      <xdr:rowOff>159322</xdr:rowOff>
    </xdr:to>
    <xdr:pic>
      <xdr:nvPicPr>
        <xdr:cNvPr id="2" name="Imagen 1" descr="Inicio - Instituto Técnico Superior Comunitario">
          <a:extLst>
            <a:ext uri="{FF2B5EF4-FFF2-40B4-BE49-F238E27FC236}">
              <a16:creationId xmlns:a16="http://schemas.microsoft.com/office/drawing/2014/main" id="{9E35CD3A-C736-468F-864B-9C342308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4" y="127780"/>
          <a:ext cx="1171576" cy="1174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8B19A-4ADF-4F46-859E-F78AA688D87E}">
  <dimension ref="B7:E41"/>
  <sheetViews>
    <sheetView tabSelected="1" workbookViewId="0">
      <selection activeCell="G7" sqref="G7"/>
    </sheetView>
  </sheetViews>
  <sheetFormatPr baseColWidth="10" defaultRowHeight="15" x14ac:dyDescent="0.25"/>
  <cols>
    <col min="2" max="2" width="14.140625" bestFit="1" customWidth="1"/>
    <col min="3" max="3" width="16" customWidth="1"/>
    <col min="4" max="4" width="35.42578125" customWidth="1"/>
    <col min="5" max="5" width="34.28515625" customWidth="1"/>
  </cols>
  <sheetData>
    <row r="7" spans="2:5" ht="15.75" thickBot="1" x14ac:dyDescent="0.3"/>
    <row r="8" spans="2:5" ht="15.75" x14ac:dyDescent="0.25">
      <c r="B8" s="13" t="s">
        <v>0</v>
      </c>
      <c r="C8" s="14"/>
      <c r="D8" s="14"/>
      <c r="E8" s="15"/>
    </row>
    <row r="9" spans="2:5" ht="15.75" x14ac:dyDescent="0.25">
      <c r="B9" s="16" t="s">
        <v>1</v>
      </c>
      <c r="C9" s="17"/>
      <c r="D9" s="17"/>
      <c r="E9" s="18"/>
    </row>
    <row r="10" spans="2:5" ht="20.25" x14ac:dyDescent="0.3">
      <c r="B10" s="19" t="s">
        <v>41</v>
      </c>
      <c r="C10" s="20"/>
      <c r="D10" s="20"/>
      <c r="E10" s="21"/>
    </row>
    <row r="11" spans="2:5" ht="18.75" x14ac:dyDescent="0.25">
      <c r="B11" s="1" t="s">
        <v>2</v>
      </c>
      <c r="C11" s="1" t="s">
        <v>3</v>
      </c>
      <c r="D11" s="1" t="s">
        <v>4</v>
      </c>
      <c r="E11" s="1" t="s">
        <v>5</v>
      </c>
    </row>
    <row r="12" spans="2:5" ht="18.75" x14ac:dyDescent="0.25">
      <c r="B12" s="1"/>
      <c r="C12" s="1"/>
      <c r="D12" s="2" t="s">
        <v>6</v>
      </c>
      <c r="E12" s="6"/>
    </row>
    <row r="13" spans="2:5" x14ac:dyDescent="0.25">
      <c r="B13" s="3">
        <v>45259</v>
      </c>
      <c r="C13" s="4">
        <v>5263</v>
      </c>
      <c r="D13" s="5" t="s">
        <v>11</v>
      </c>
      <c r="E13" s="6">
        <v>101303.1</v>
      </c>
    </row>
    <row r="14" spans="2:5" x14ac:dyDescent="0.25">
      <c r="B14" s="3"/>
      <c r="C14" s="5"/>
      <c r="D14" s="7" t="s">
        <v>7</v>
      </c>
      <c r="E14" s="8">
        <f>+E13</f>
        <v>101303.1</v>
      </c>
    </row>
    <row r="15" spans="2:5" x14ac:dyDescent="0.25">
      <c r="B15" s="3"/>
      <c r="C15" s="4"/>
      <c r="D15" s="2" t="s">
        <v>8</v>
      </c>
      <c r="E15" s="9"/>
    </row>
    <row r="16" spans="2:5" x14ac:dyDescent="0.25">
      <c r="B16" s="3">
        <v>45233</v>
      </c>
      <c r="C16" s="4" t="s">
        <v>39</v>
      </c>
      <c r="D16" s="5" t="s">
        <v>40</v>
      </c>
      <c r="E16" s="9">
        <v>154667.21</v>
      </c>
    </row>
    <row r="17" spans="2:5" x14ac:dyDescent="0.25">
      <c r="B17" s="3">
        <v>45233</v>
      </c>
      <c r="C17" s="4" t="s">
        <v>38</v>
      </c>
      <c r="D17" s="5" t="s">
        <v>26</v>
      </c>
      <c r="E17" s="9">
        <v>69000</v>
      </c>
    </row>
    <row r="18" spans="2:5" x14ac:dyDescent="0.25">
      <c r="B18" s="3">
        <v>45233</v>
      </c>
      <c r="C18" s="4" t="s">
        <v>37</v>
      </c>
      <c r="D18" s="5" t="s">
        <v>26</v>
      </c>
      <c r="E18" s="9">
        <v>77870</v>
      </c>
    </row>
    <row r="19" spans="2:5" x14ac:dyDescent="0.25">
      <c r="B19" s="3">
        <v>45237</v>
      </c>
      <c r="C19" s="4" t="s">
        <v>36</v>
      </c>
      <c r="D19" s="5" t="s">
        <v>26</v>
      </c>
      <c r="E19" s="9">
        <v>69000</v>
      </c>
    </row>
    <row r="20" spans="2:5" x14ac:dyDescent="0.25">
      <c r="B20" s="3">
        <v>45239</v>
      </c>
      <c r="C20" s="4" t="s">
        <v>35</v>
      </c>
      <c r="D20" s="5" t="s">
        <v>20</v>
      </c>
      <c r="E20" s="9">
        <v>47200</v>
      </c>
    </row>
    <row r="21" spans="2:5" x14ac:dyDescent="0.25">
      <c r="B21" s="3">
        <v>45245</v>
      </c>
      <c r="C21" s="4" t="s">
        <v>33</v>
      </c>
      <c r="D21" s="5" t="s">
        <v>34</v>
      </c>
      <c r="E21" s="9">
        <v>649873.80000000005</v>
      </c>
    </row>
    <row r="22" spans="2:5" x14ac:dyDescent="0.25">
      <c r="B22" s="3">
        <v>45245</v>
      </c>
      <c r="C22" s="4" t="s">
        <v>31</v>
      </c>
      <c r="D22" s="5" t="s">
        <v>32</v>
      </c>
      <c r="E22" s="9">
        <v>59000</v>
      </c>
    </row>
    <row r="23" spans="2:5" x14ac:dyDescent="0.25">
      <c r="B23" s="3">
        <v>45245</v>
      </c>
      <c r="C23" s="4" t="s">
        <v>29</v>
      </c>
      <c r="D23" s="5" t="s">
        <v>30</v>
      </c>
      <c r="E23" s="9">
        <v>144550</v>
      </c>
    </row>
    <row r="24" spans="2:5" x14ac:dyDescent="0.25">
      <c r="B24" s="3">
        <v>45245</v>
      </c>
      <c r="C24" s="4" t="s">
        <v>27</v>
      </c>
      <c r="D24" s="5" t="s">
        <v>28</v>
      </c>
      <c r="E24" s="9">
        <v>55380</v>
      </c>
    </row>
    <row r="25" spans="2:5" x14ac:dyDescent="0.25">
      <c r="B25" s="3">
        <v>45245</v>
      </c>
      <c r="C25" s="4" t="s">
        <v>25</v>
      </c>
      <c r="D25" s="5" t="s">
        <v>26</v>
      </c>
      <c r="E25" s="9">
        <v>69000</v>
      </c>
    </row>
    <row r="26" spans="2:5" x14ac:dyDescent="0.25">
      <c r="B26" s="3">
        <v>45245</v>
      </c>
      <c r="C26" s="4" t="s">
        <v>23</v>
      </c>
      <c r="D26" s="5" t="s">
        <v>24</v>
      </c>
      <c r="E26" s="9">
        <v>560936.6</v>
      </c>
    </row>
    <row r="27" spans="2:5" x14ac:dyDescent="0.25">
      <c r="B27" s="3">
        <v>45245</v>
      </c>
      <c r="C27" s="4" t="s">
        <v>21</v>
      </c>
      <c r="D27" s="5" t="s">
        <v>22</v>
      </c>
      <c r="E27" s="9">
        <v>680040.6</v>
      </c>
    </row>
    <row r="28" spans="2:5" x14ac:dyDescent="0.25">
      <c r="B28" s="3">
        <v>45257</v>
      </c>
      <c r="C28" s="4" t="s">
        <v>19</v>
      </c>
      <c r="D28" s="5" t="s">
        <v>20</v>
      </c>
      <c r="E28" s="9">
        <v>200788.8</v>
      </c>
    </row>
    <row r="29" spans="2:5" x14ac:dyDescent="0.25">
      <c r="B29" s="3">
        <v>45257</v>
      </c>
      <c r="C29" s="5" t="s">
        <v>17</v>
      </c>
      <c r="D29" s="5" t="s">
        <v>18</v>
      </c>
      <c r="E29" s="9">
        <v>26263.07</v>
      </c>
    </row>
    <row r="30" spans="2:5" x14ac:dyDescent="0.25">
      <c r="B30" s="3">
        <v>45257</v>
      </c>
      <c r="C30" s="5" t="s">
        <v>15</v>
      </c>
      <c r="D30" s="5" t="s">
        <v>16</v>
      </c>
      <c r="E30" s="9">
        <v>11918</v>
      </c>
    </row>
    <row r="31" spans="2:5" x14ac:dyDescent="0.25">
      <c r="B31" s="3">
        <v>45258</v>
      </c>
      <c r="C31" s="5" t="s">
        <v>13</v>
      </c>
      <c r="D31" s="5" t="s">
        <v>9</v>
      </c>
      <c r="E31" s="9">
        <v>179514.16</v>
      </c>
    </row>
    <row r="32" spans="2:5" x14ac:dyDescent="0.25">
      <c r="B32" s="3">
        <v>45259</v>
      </c>
      <c r="C32" s="5" t="s">
        <v>12</v>
      </c>
      <c r="D32" s="5" t="s">
        <v>14</v>
      </c>
      <c r="E32" s="9">
        <v>87320</v>
      </c>
    </row>
    <row r="33" spans="2:5" x14ac:dyDescent="0.25">
      <c r="B33" s="10"/>
      <c r="C33" s="10"/>
      <c r="D33" s="7" t="s">
        <v>7</v>
      </c>
      <c r="E33" s="11">
        <f>SUM(E16:E32)</f>
        <v>3142322.2399999998</v>
      </c>
    </row>
    <row r="34" spans="2:5" x14ac:dyDescent="0.25">
      <c r="B34" s="10"/>
      <c r="C34" s="10"/>
      <c r="D34" s="7" t="s">
        <v>10</v>
      </c>
      <c r="E34" s="12">
        <f>+E14+E33</f>
        <v>3243625.34</v>
      </c>
    </row>
    <row r="40" spans="2:5" x14ac:dyDescent="0.25">
      <c r="B40" s="22" t="s">
        <v>42</v>
      </c>
      <c r="C40" s="22"/>
    </row>
    <row r="41" spans="2:5" x14ac:dyDescent="0.25">
      <c r="B41" s="23" t="s">
        <v>43</v>
      </c>
      <c r="C41" s="23"/>
    </row>
  </sheetData>
  <sheetProtection algorithmName="SHA-512" hashValue="axh6ZSdiJEMwkEQ2sZzai2FeVd+eUXMcIxdz/lxoZLs925EzzUZ6qdWYbCw9g+xYjxsVBTU5CMuD58/LJ9xDYw==" saltValue="dtI52BPzyvpHyXxiAXw6rQ==" spinCount="100000" sheet="1" formatCells="0" formatColumns="0" formatRows="0" insertColumns="0" insertRows="0" insertHyperlinks="0" deleteColumns="0" deleteRows="0" sort="0" autoFilter="0" pivotTables="0"/>
  <mergeCells count="5">
    <mergeCell ref="B8:E8"/>
    <mergeCell ref="B9:E9"/>
    <mergeCell ref="B10:E10"/>
    <mergeCell ref="B40:C40"/>
    <mergeCell ref="B41:C4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853DAB-30DF-4F1A-A8A6-0891E1A79F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4723AE-FDF2-4B24-9072-5ADEB4064690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0DC4E566-0AE0-48A1-A70A-7F9668D1C3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cp:lastPrinted>2023-12-22T10:18:44Z</cp:lastPrinted>
  <dcterms:created xsi:type="dcterms:W3CDTF">2023-12-22T09:47:10Z</dcterms:created>
  <dcterms:modified xsi:type="dcterms:W3CDTF">2025-05-07T15:47:22Z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