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4\"/>
    </mc:Choice>
  </mc:AlternateContent>
  <xr:revisionPtr revIDLastSave="0" documentId="8_{B59CB694-4113-4D36-9DC4-D1D77E31E0FF}" xr6:coauthVersionLast="47" xr6:coauthVersionMax="47" xr10:uidLastSave="{00000000-0000-0000-0000-000000000000}"/>
  <bookViews>
    <workbookView xWindow="-120" yWindow="-120" windowWidth="20730" windowHeight="11160" xr2:uid="{DBFD5529-40F8-413B-A6CB-19AA6D92912E}"/>
  </bookViews>
  <sheets>
    <sheet name="Hoja1" sheetId="1" r:id="rId1"/>
  </sheets>
  <definedNames>
    <definedName name="_xlnm._FilterDatabase" localSheetId="0" hidden="1">Hoja1!$A$14:$G$14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</calcChain>
</file>

<file path=xl/sharedStrings.xml><?xml version="1.0" encoding="utf-8"?>
<sst xmlns="http://schemas.openxmlformats.org/spreadsheetml/2006/main" count="448" uniqueCount="326">
  <si>
    <t>INSTITUTO TECNICO SUPERIOR COMUNITARIO</t>
  </si>
  <si>
    <t>Relacion de Pagos</t>
  </si>
  <si>
    <t>Fecha</t>
  </si>
  <si>
    <t>No. Doc</t>
  </si>
  <si>
    <t>Beneficiario</t>
  </si>
  <si>
    <t>Montos</t>
  </si>
  <si>
    <t>LIBRAMIENTOS</t>
  </si>
  <si>
    <t>TOTAL GENERAL</t>
  </si>
  <si>
    <t>Concepto</t>
  </si>
  <si>
    <t>NCF</t>
  </si>
  <si>
    <t>Fecha Factura</t>
  </si>
  <si>
    <t>REALIZADO:</t>
  </si>
  <si>
    <t>Dpto. Contabilidad</t>
  </si>
  <si>
    <t>CHEQUES</t>
  </si>
  <si>
    <t>EDEESTE</t>
  </si>
  <si>
    <t>27/11/2024</t>
  </si>
  <si>
    <t>15/11/2024</t>
  </si>
  <si>
    <t>26/11/2024</t>
  </si>
  <si>
    <t>28/11/2024</t>
  </si>
  <si>
    <t xml:space="preserve">CONTABILIDAD </t>
  </si>
  <si>
    <t>VALORES RD $</t>
  </si>
  <si>
    <t>11/12/2024</t>
  </si>
  <si>
    <t>1575-1</t>
  </si>
  <si>
    <t>02/12/2024</t>
  </si>
  <si>
    <t>B1500000002</t>
  </si>
  <si>
    <t>SOLCIONES DINAMICAS INTEGRAS INDISOL</t>
  </si>
  <si>
    <t>17/12/20247</t>
  </si>
  <si>
    <t>1668-1</t>
  </si>
  <si>
    <t>10/12/2024</t>
  </si>
  <si>
    <t>B1500000311</t>
  </si>
  <si>
    <t>ALDISA BUSINESS WORLD</t>
  </si>
  <si>
    <t>1709-1</t>
  </si>
  <si>
    <t>19/12/2024</t>
  </si>
  <si>
    <t>5/12/2024</t>
  </si>
  <si>
    <t>B1500000001</t>
  </si>
  <si>
    <t>CONTRATACION DE SERVICIO DE RECARGA Y CAMBIO DE 25 SOPORTES DE EXTINTORES PARA EL ITSC.</t>
  </si>
  <si>
    <t>ADQUISICION DE UTENSILIOS PARA EL MONTAJE DEL ALMUERZO NAVIDEÑO DEL ITSC.</t>
  </si>
  <si>
    <t>ADQUISICION DE MATERIALES PARA LA REPARACION DE ILUMINARIAS DE LAS AULAS Y LABORATORIOS DEL ITSC.</t>
  </si>
  <si>
    <t>ECOFIRE EXPRESS</t>
  </si>
  <si>
    <t>1645-1</t>
  </si>
  <si>
    <t>16/12/2024</t>
  </si>
  <si>
    <t>B1500001655</t>
  </si>
  <si>
    <t>LEASING AUTOMOTRIZ DEL SUR</t>
  </si>
  <si>
    <t>CONTRATACION DE SERVICIOS PARA LA ADQUISICION DE VEHICULOS MEDIANTE ARRENDAMIENTO FINANCIERO PARA USO DEL ITSC.</t>
  </si>
  <si>
    <t>1567-1</t>
  </si>
  <si>
    <t>28/11/20245</t>
  </si>
  <si>
    <t>B1500000263</t>
  </si>
  <si>
    <t>WILSON FRIAS</t>
  </si>
  <si>
    <t>ADQUISICION DE MATERIALES DE PLOMERIA PARA REPARACION Y MANTENIMIENTO DEL SISTEMA DE DESCARGA SANITARIA DEL ITSC.</t>
  </si>
  <si>
    <t>1557-1</t>
  </si>
  <si>
    <t>B1500000428</t>
  </si>
  <si>
    <t>ADQUISICION DE MATERIALES PARA LA REPARACION DE ILUMINARIAS DE LAS AULAS Y LOS LABORATORIOS DEL ITSC.</t>
  </si>
  <si>
    <t>FEREETERLS, EIRL</t>
  </si>
  <si>
    <t>1677-1</t>
  </si>
  <si>
    <t>17/12/2024</t>
  </si>
  <si>
    <t>B1500000312</t>
  </si>
  <si>
    <t>CONTRATACION DE SERVICIO DE ALQUILER PARA EL ALMUERZO NAVIDEÑO DEL ITSC.</t>
  </si>
  <si>
    <t>1663-1</t>
  </si>
  <si>
    <t>9/12/2024</t>
  </si>
  <si>
    <t>B1500000053</t>
  </si>
  <si>
    <t>CONTRATACION DE SERVICIOS PARA EL MANTENIMIENTO Y REPARACION DE LA CAMIONETA NISSAN FRONTIER DEL ITSC.</t>
  </si>
  <si>
    <t>GAJAV SUPPLY</t>
  </si>
  <si>
    <t>1685-1</t>
  </si>
  <si>
    <t>B1500000069</t>
  </si>
  <si>
    <t>SERVICIO DE ALQUILER DE IMPRESORAS PARA USO DE LA INSTITUCION.</t>
  </si>
  <si>
    <t>SERVIFULL SERVICIOS MULTIPLES EMPRESARIALES</t>
  </si>
  <si>
    <t>1717-1</t>
  </si>
  <si>
    <t>13/12/2024</t>
  </si>
  <si>
    <t>B1500001245</t>
  </si>
  <si>
    <t>ADQUISICION DE EQUIPOS Y UTENSILIOS PARA SER UTILIZADOS EN EL MONTAJE DE LA XVI GRADUACION ORDINARIA.</t>
  </si>
  <si>
    <t>ENFOQUE DIGITAL, SRL</t>
  </si>
  <si>
    <t>1661-1</t>
  </si>
  <si>
    <t>B1500000154 Y B1500000155</t>
  </si>
  <si>
    <t>SERVICIO DE PUBLICIDAD A TRAFVEZ DE MEDIOS DE COMUNICACIÓN</t>
  </si>
  <si>
    <t>PRENSA HISPANA</t>
  </si>
  <si>
    <t>1581-1</t>
  </si>
  <si>
    <t>13/11/2024</t>
  </si>
  <si>
    <t>B1500000288</t>
  </si>
  <si>
    <t>ADQUISICION DE ALIMENTACION PARA LAS PRACTICAS DE GASTRONOMIA</t>
  </si>
  <si>
    <t>CONGESUR CONGELADOS DEL SUR</t>
  </si>
  <si>
    <t>1683-1</t>
  </si>
  <si>
    <t>06/12/2024</t>
  </si>
  <si>
    <t>B1500002469</t>
  </si>
  <si>
    <t>MUNDO ELECTRICO R&amp;R</t>
  </si>
  <si>
    <t>1606-1</t>
  </si>
  <si>
    <t>13/12/224</t>
  </si>
  <si>
    <t>13/11/224</t>
  </si>
  <si>
    <t>B1500000125</t>
  </si>
  <si>
    <t>CONTRATACION DE SERVICIO LOGISTICO DE APOYO A LA XVI GRADUACION ORDINARIA.</t>
  </si>
  <si>
    <t>GARATA COMERCIAL, SRL</t>
  </si>
  <si>
    <t>1776-1</t>
  </si>
  <si>
    <t>23/12/224</t>
  </si>
  <si>
    <t>B1500000072</t>
  </si>
  <si>
    <t>SERVICIO DE ALQUILER DE IMPRESORAS</t>
  </si>
  <si>
    <t>1740-1</t>
  </si>
  <si>
    <t>20/12/2024</t>
  </si>
  <si>
    <t>B1500004647</t>
  </si>
  <si>
    <t>ADQUISICION DE MATERIALES DE LIMPIEZA.</t>
  </si>
  <si>
    <t>GTG INDUSTRIAL, SRL</t>
  </si>
  <si>
    <t>1715-1</t>
  </si>
  <si>
    <t>B1500000388</t>
  </si>
  <si>
    <t>ADQUISICION DE INDUMENTARIAS PARA LA XVI GRADUACION ORDINARIA Y ACTIVIDADES AFINES.</t>
  </si>
  <si>
    <t>EKATEX C, SRL</t>
  </si>
  <si>
    <t>1733-1</t>
  </si>
  <si>
    <t>B1500006187</t>
  </si>
  <si>
    <t>18/12/2024</t>
  </si>
  <si>
    <t>ADQUISICION DE MATERIALES DE OFICINA PARA USO DEL ITSC.</t>
  </si>
  <si>
    <t>OFFITEK, SRL</t>
  </si>
  <si>
    <t>1650-1</t>
  </si>
  <si>
    <t>B1500000024</t>
  </si>
  <si>
    <t>CONTRATACION DE SERVICIOS DE ASESORIA, REGISTRO Y EVALUACION DE ACTIVOS FIJOS.</t>
  </si>
  <si>
    <t>D&amp;P CONSULTING, SLR</t>
  </si>
  <si>
    <t>1547-1</t>
  </si>
  <si>
    <t>01/12/2024</t>
  </si>
  <si>
    <t>E450000002453</t>
  </si>
  <si>
    <t>SEGURO COMPLEMENTARIO DE SALUD MES DE DICIEMBRE</t>
  </si>
  <si>
    <t>HUMANO SEGURO, SA</t>
  </si>
  <si>
    <t>1781-1</t>
  </si>
  <si>
    <t>23/12/2024</t>
  </si>
  <si>
    <t>E450000000003</t>
  </si>
  <si>
    <t>CONTRATACION DE SERVCIO DE ACTUALIZACION Y MIGRACION DE ACADMEDIA/PROBUS</t>
  </si>
  <si>
    <t>TECHNOLOGY, KNOWLEDGE AND SERVICES, SRL</t>
  </si>
  <si>
    <t>26/12/2024</t>
  </si>
  <si>
    <t>E450000010784</t>
  </si>
  <si>
    <t>PAGO DE SERVICIO DE TELEFONO MES DE NOVIEMBRE 2024</t>
  </si>
  <si>
    <t>ALTICE DOMINICANA, SA</t>
  </si>
  <si>
    <t>25/12/2024</t>
  </si>
  <si>
    <t>1826-1</t>
  </si>
  <si>
    <t>1828-1</t>
  </si>
  <si>
    <t>E4500000062113</t>
  </si>
  <si>
    <t>TELEFONO (FLOTA) MES DE NOVIEMBRE 2024.</t>
  </si>
  <si>
    <t>CLARO</t>
  </si>
  <si>
    <t>1553-1</t>
  </si>
  <si>
    <t>B1500000722</t>
  </si>
  <si>
    <t>ADQUISICION DE CAMAS ELECTRICAS DE POSICIONES PARA SER UTILIZADAS EN LOS LABORATORIOS DE ENFERMERIA.</t>
  </si>
  <si>
    <t>INNOVACIONES MEDICAS DEL CARIBE</t>
  </si>
  <si>
    <t>1565-1</t>
  </si>
  <si>
    <t>4/12/2024</t>
  </si>
  <si>
    <t>B1500000176</t>
  </si>
  <si>
    <t xml:space="preserve">ADQUISICION DE MATERIALES GASTABLES </t>
  </si>
  <si>
    <t>COMERCIAL FENIX ESPINAL, SRL</t>
  </si>
  <si>
    <t>1559-1</t>
  </si>
  <si>
    <t>14/11/2024</t>
  </si>
  <si>
    <t>B1500000321</t>
  </si>
  <si>
    <t>1573-1</t>
  </si>
  <si>
    <t>10/11/2024</t>
  </si>
  <si>
    <t>B1500000347</t>
  </si>
  <si>
    <t>CONTRATACION DE SERVICIO DE MONTAJE DE LA XVI GRADUACION ORDINARIA</t>
  </si>
  <si>
    <t>SIMPATIA EVENT TECHNOLOGIES, SRL</t>
  </si>
  <si>
    <t>1524-1</t>
  </si>
  <si>
    <t>09/12/2024</t>
  </si>
  <si>
    <t>B1500000278</t>
  </si>
  <si>
    <t>ADQUISICION DE FURGONES O CONTENEDORES PARA EL ALMACENAMIENTO DE LA INSTITUCION.</t>
  </si>
  <si>
    <t>TRANSOLUCION JR, SRL</t>
  </si>
  <si>
    <t>1526-1</t>
  </si>
  <si>
    <t>B1500000306</t>
  </si>
  <si>
    <t>ADQUISICION DE SIMULADORES CLINICOS PARA LA ESCUELA DE ENFERMERIA.</t>
  </si>
  <si>
    <t>DENTO MEDIA, SRL</t>
  </si>
  <si>
    <t>1681-1</t>
  </si>
  <si>
    <t>B1500001309</t>
  </si>
  <si>
    <t>ADQUISICION DE HIDRO LAVADORA DE 3.5 HP, DESMALEZADORA Y GASOLINA PARA VEHICULOS Y ORNATO Y JARDINERIA.</t>
  </si>
  <si>
    <t>KHALICCO INVESTMENTS</t>
  </si>
  <si>
    <t>1746-1</t>
  </si>
  <si>
    <t>B1500000025</t>
  </si>
  <si>
    <t>CONTRATACION DE SERVICIO DE ASESORIA, REGISTRO Y EVALUACION DE ACTIVOS FIJOS.</t>
  </si>
  <si>
    <t>D&amp;P CONSULTING, SRL</t>
  </si>
  <si>
    <t>1563-1</t>
  </si>
  <si>
    <t>05/12/2024</t>
  </si>
  <si>
    <t>B1500001235</t>
  </si>
  <si>
    <t>ADQUISICION DE MICROFONOS PARA LA PRESENTACION DE LA OBRA DE NAVIDAD (LUZ DE LA ESPERANZA)</t>
  </si>
  <si>
    <t>1735-1</t>
  </si>
  <si>
    <t>B1500000063</t>
  </si>
  <si>
    <t>ADQUISICION DE VENENO PARA COMEJEN PARA LA JARDINERIA DEL ITSC</t>
  </si>
  <si>
    <t>1955 GENERAL BUSINESS. BIENES Y SERVICIOS</t>
  </si>
  <si>
    <t>1647-1</t>
  </si>
  <si>
    <t>E450000001544, E450000001545, E450000001546 Y E450000001547</t>
  </si>
  <si>
    <t>ADQUISICION DE AGUA PARA LA INSTITUCION E INSUMOS PARA LAS CLASES PRACTICAS DE BAR EN EL AREA DE GASTRONOMIA.</t>
  </si>
  <si>
    <t>PLANETA AZUL</t>
  </si>
  <si>
    <t>1707-1</t>
  </si>
  <si>
    <t>12/12/2024</t>
  </si>
  <si>
    <t>E450000000031</t>
  </si>
  <si>
    <t>ADQUISICION DE AGUA PARA LA INSTITUCION E INSUMOS PARA LAS CLASES PRACTICAS DEL AREA DE GASTRONOMIA.</t>
  </si>
  <si>
    <t>LOAZ TRADING &amp; CONSULTING, SRL</t>
  </si>
  <si>
    <t>1705-1</t>
  </si>
  <si>
    <t>E450000000070</t>
  </si>
  <si>
    <t>ADQUISICION DE EQUIPOS DECOCINA PARA EL LABORATORIO DE GASTRONOMIA.</t>
  </si>
  <si>
    <t>LOLA 5 MULTISERVICES, SRL</t>
  </si>
  <si>
    <t>1748-1</t>
  </si>
  <si>
    <t>B1500000219</t>
  </si>
  <si>
    <t>ADQUISICION DE EQUIPOS Y UTENSILIOS PARA SER UTILIZADOS EN EL MONTAJE DE LA XVI GRADUACION.</t>
  </si>
  <si>
    <t>TORRES MALAVER CORPORATION, SRL</t>
  </si>
  <si>
    <t>1723-1</t>
  </si>
  <si>
    <t>B1500000918</t>
  </si>
  <si>
    <t>ADQUISICION DE MATERIALES Y UTENSILIOS PARA LAS CLASES DE GASTRONOMIA.</t>
  </si>
  <si>
    <t>INVERSIONES SANFRA, SRL</t>
  </si>
  <si>
    <t>1731-1</t>
  </si>
  <si>
    <t>B1500000430</t>
  </si>
  <si>
    <t xml:space="preserve">INVERSIONES GRETMON, SRL </t>
  </si>
  <si>
    <t>1713-1</t>
  </si>
  <si>
    <t>B1500000496</t>
  </si>
  <si>
    <t>ADQUISICION DE MATERIALES PARA LA ILUMINACION DE LAS AULAS Y LOS LABORATORIOS DEL ITC.</t>
  </si>
  <si>
    <t>CK GLOBAL FERRETERIA SUPLIDORES Y SOLUCIONES DIVERSAS, SRL</t>
  </si>
  <si>
    <t>1719-1</t>
  </si>
  <si>
    <t>B1500000500</t>
  </si>
  <si>
    <t>ADQUISICION DE MATERIALES DE PLOMERIA PARA LA REPARACION Y MANTENIMIENTO DEL SISTEMA DE DESCARGA SANITARIA EN LOS BAÑOS DEL ITSC.</t>
  </si>
  <si>
    <t>1687-1</t>
  </si>
  <si>
    <t>B1500000660</t>
  </si>
  <si>
    <t>DIES TRADING, SRL</t>
  </si>
  <si>
    <t>1744-1</t>
  </si>
  <si>
    <t>B1500001169</t>
  </si>
  <si>
    <t>ADQUISICION DE EQUIPOS DE COCINA DEL LABORATORIO DE GASTRONOMIA.</t>
  </si>
  <si>
    <t>SUPLIGENSA, SRL</t>
  </si>
  <si>
    <t>1774-1</t>
  </si>
  <si>
    <t>B1500001168</t>
  </si>
  <si>
    <t>1750-1</t>
  </si>
  <si>
    <t>B1500002761</t>
  </si>
  <si>
    <t>REMIREZ &amp; MOJICA ENVOY PACK</t>
  </si>
  <si>
    <t>1729-1</t>
  </si>
  <si>
    <t>B1500000027</t>
  </si>
  <si>
    <t>CONTRATACION DE SERVICIOS PROFECIONALES PARA EL LEVANTAMIENTO DIAGNOSTICO DE LOS PROCESOS DE LA ATENCION AL ESTUDIANTE.</t>
  </si>
  <si>
    <t>MARISOL CASTILLO SANCHEZ</t>
  </si>
  <si>
    <t>1725-1</t>
  </si>
  <si>
    <t>22/7/2024</t>
  </si>
  <si>
    <t>B1500000013</t>
  </si>
  <si>
    <t>SERVICIO DE PLANIFICACION ESTRATEGICA MESES MAYO*- JULIO 2024</t>
  </si>
  <si>
    <t>TRUMAN DOMINICANA, SRL</t>
  </si>
  <si>
    <t>1768-1</t>
  </si>
  <si>
    <t>B1500000127</t>
  </si>
  <si>
    <t>CONTRATACION DE SERVICIO PARA EL MANTENIMIENTO Y REPARACION DE LOS HORNOS DE NUESTRA INSTITUCION.</t>
  </si>
  <si>
    <t>CALMAQUIP DOMINICANA</t>
  </si>
  <si>
    <t>1770-1</t>
  </si>
  <si>
    <t>B1500000544</t>
  </si>
  <si>
    <t>IMPRESIÓN DE LIBRO DE REGISTRO PARA LA XVI GRADUACION ORDINARIA,</t>
  </si>
  <si>
    <t>YOU COLOR</t>
  </si>
  <si>
    <t>1555-1</t>
  </si>
  <si>
    <t>E450000000454</t>
  </si>
  <si>
    <t>ADQUISICION DE TONERS PARA IMPRESORAS.</t>
  </si>
  <si>
    <t>COMPU-OFFICE DOMINICANA</t>
  </si>
  <si>
    <t>1711-1</t>
  </si>
  <si>
    <t>B1500000920</t>
  </si>
  <si>
    <t>SOLDIER ELECTRONIC SECURITY</t>
  </si>
  <si>
    <t>B1500000265</t>
  </si>
  <si>
    <t>ADQUISICION E INSTALACION DE DOS MODULOS DE CONTROL Y SINCRONIZACION PARA GENERADORES.</t>
  </si>
  <si>
    <t>ESPARTIMP</t>
  </si>
  <si>
    <t>1738-1</t>
  </si>
  <si>
    <t>B1500000414</t>
  </si>
  <si>
    <t>ADQUISICION DE ALUZINC Y LAMPARA  PARA REPARACION DEL ITSC.</t>
  </si>
  <si>
    <t>EMPRESAS OCL, SRL</t>
  </si>
  <si>
    <t>1772-1</t>
  </si>
  <si>
    <t>E450000003504</t>
  </si>
  <si>
    <t>ENERGIA ELECTRICA MES DE DICIEMBRE 20245</t>
  </si>
  <si>
    <t>1766-1</t>
  </si>
  <si>
    <t>B1500000330</t>
  </si>
  <si>
    <t>CONTRATACION DE SERVCIO DE IMPRESIÓN.</t>
  </si>
  <si>
    <t>JORSA MULTISERVICES, SRL</t>
  </si>
  <si>
    <t>005686</t>
  </si>
  <si>
    <t>18/11/2024</t>
  </si>
  <si>
    <t>B1500000104</t>
  </si>
  <si>
    <t>CONGRESO INTERNACIONAL MARIO GRULLON</t>
  </si>
  <si>
    <t>WORLD COMPLIANCE ASSOCTIATION</t>
  </si>
  <si>
    <t>1742-1</t>
  </si>
  <si>
    <t>1721-1</t>
  </si>
  <si>
    <t>B1500000198</t>
  </si>
  <si>
    <t>SERVICIO DE RECOGIDA DE DESECHOS SOLIDOS SEPTIEMBRE-DICIEMBRE 2024</t>
  </si>
  <si>
    <t>JUNTA MUNICIPAL, DISTRITO SAN LUIS</t>
  </si>
  <si>
    <t>1666-1</t>
  </si>
  <si>
    <t>E450000002994</t>
  </si>
  <si>
    <t>POLIZA DE SEGURO DE  INCENDIOS  Y LINEAS ALIADAS.</t>
  </si>
  <si>
    <t>SEGUROS RESERVAS, SA</t>
  </si>
  <si>
    <t>25/11/2024</t>
  </si>
  <si>
    <t>1659-1</t>
  </si>
  <si>
    <t>INVERSIONES JOYMA</t>
  </si>
  <si>
    <t>1643-1</t>
  </si>
  <si>
    <t>CONTRATACION DE SERVICIOS PROFECIONALES DE ASESORIA, CAPACITACION Y ACOMPAÑAMIENTO SOBRE EL SISTEMA NACIONAL DE COMPRAS.</t>
  </si>
  <si>
    <t>RICARDO ORCAS GONZALEZ</t>
  </si>
  <si>
    <t>B1500000090</t>
  </si>
  <si>
    <t>1579-1</t>
  </si>
  <si>
    <t>ADQUISICION DE INSUMOS PARA PARCTICAS DE GASTRONOMIA</t>
  </si>
  <si>
    <t>B1500000289</t>
  </si>
  <si>
    <t>1577-1</t>
  </si>
  <si>
    <t>TROPIGAS DOMINICANA</t>
  </si>
  <si>
    <t>E450000002907 Y E450000005312</t>
  </si>
  <si>
    <t>ADQUISICION DE GAS LICUADO DE PETROLEO</t>
  </si>
  <si>
    <t>21/11/2024</t>
  </si>
  <si>
    <t>1571-1</t>
  </si>
  <si>
    <t>B1500000655</t>
  </si>
  <si>
    <t>ADQUISICION DE MATERIALES DE PLOMERIA PARA PARA LA REPARACION Y MANTENIMIENTO DE LA DESCARGA SANITARIA.</t>
  </si>
  <si>
    <t>29/11/2024</t>
  </si>
  <si>
    <t>1569-1</t>
  </si>
  <si>
    <t>B1500000657</t>
  </si>
  <si>
    <t>ADQUISICION DE MATERIALES PARA LA REPARACION DE ILUMINARIAS EN AULAS Y LABORATORIOS.</t>
  </si>
  <si>
    <t>TECNOFIJACIONES DE DOMINIACANA</t>
  </si>
  <si>
    <t>1561-1</t>
  </si>
  <si>
    <t>B1500000231</t>
  </si>
  <si>
    <t>MADERAS TROPICALES</t>
  </si>
  <si>
    <t>ADQUISICION DE MATERIALES PARA REPARACION  DE HUECO EN EDIFICIO.</t>
  </si>
  <si>
    <t>1551-1</t>
  </si>
  <si>
    <t>CONSTRUCCION Y SOPORTE ELECTRICO CHARLES</t>
  </si>
  <si>
    <t>CONTRATACION DE SERVICIOS PARA LA REPARACION Y MANTENIMIENTO DE 2 GENERADORES ELECTRICOS.</t>
  </si>
  <si>
    <t>B1500000050</t>
  </si>
  <si>
    <t>1549-1</t>
  </si>
  <si>
    <t>SUPLIDORA LAH</t>
  </si>
  <si>
    <t>ADQUISICION DE INSUMOS PARA LA 7MA MUESTRA DE CINE, EL CONGRESO GASTRONOMICO Y LA XVI GRADUACION ORDINARIA.</t>
  </si>
  <si>
    <t>B1500000372</t>
  </si>
  <si>
    <t>YAXIS COMERCIAL</t>
  </si>
  <si>
    <t>1532-1</t>
  </si>
  <si>
    <t>ASOCIACION PMI CAPTULO</t>
  </si>
  <si>
    <t>B1500000420</t>
  </si>
  <si>
    <t>PARTICIPACION DEL III SIMPISIO DE PROYECTOS DE CONSTRUCCION Y ENERGIA.</t>
  </si>
  <si>
    <t>1530-1</t>
  </si>
  <si>
    <t>B1500000516</t>
  </si>
  <si>
    <t>DELIA JOSEFINA TATIS</t>
  </si>
  <si>
    <t>ALQUILER DE UTENSILIOS PARA LA XVI GRADUACION ORDINARIA</t>
  </si>
  <si>
    <t>8/11/2024</t>
  </si>
  <si>
    <t>1528-1</t>
  </si>
  <si>
    <t>MAGNETIQUE, SRL</t>
  </si>
  <si>
    <t>B1500000039</t>
  </si>
  <si>
    <t>ADQUISICION DE TELA PARA LA ESCUELA DE DISEÑO DE MODA DEL ITSC.</t>
  </si>
  <si>
    <t>1522-1</t>
  </si>
  <si>
    <t>FUNDIMAT, SRL</t>
  </si>
  <si>
    <t>ADQUISICION DE MATERIALES GASTALES.</t>
  </si>
  <si>
    <t>B1500000130</t>
  </si>
  <si>
    <t>1520-1</t>
  </si>
  <si>
    <t>E45000000447</t>
  </si>
  <si>
    <t>20/11/2024</t>
  </si>
  <si>
    <t>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</si>
</sst>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6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49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7" fillId="0" borderId="12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8" fillId="0" borderId="0" xfId="0" applyFont="1"/>
    <xf numFmtId="0" fontId="5" fillId="2" borderId="16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4" fillId="3" borderId="13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2774155</xdr:colOff>
      <xdr:row>0</xdr:row>
      <xdr:rowOff>145174</xdr:rowOff>
    </xdr:from>
    <xdr:to>
      <xdr:col>4</xdr:col>
      <xdr:colOff>897170</xdr:colOff>
      <xdr:row>6</xdr:row>
      <xdr:rowOff>32113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2D301-42D3-518B-1F6C-8671958A0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3030" y="145174"/>
          <a:ext cx="1051953" cy="102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0A1A5-4894-427B-89D8-D580B1124AC3}">
  <dimension ref="A7:G97"/>
  <sheetViews>
    <sheetView tabSelected="1" zoomScale="80" zoomScaleNormal="80" zoomScaleSheetLayoutView="80" workbookViewId="0">
      <selection activeCell="F5" sqref="F5"/>
    </sheetView>
  </sheetViews>
  <sheetFormatPr baseColWidth="10" defaultRowHeight="15" x14ac:dyDescent="0.25"/>
  <cols>
    <col min="1" max="1" width="11" customWidth="1"/>
    <col min="2" max="2" width="10.5703125" customWidth="1"/>
    <col min="3" max="3" width="14.85546875" customWidth="1"/>
    <col min="4" max="4" width="43.85546875" customWidth="1"/>
    <col min="5" max="5" width="49.28515625" style="19" customWidth="1"/>
    <col min="6" max="6" width="27.28515625" customWidth="1"/>
    <col min="7" max="7" width="19" customWidth="1"/>
  </cols>
  <sheetData>
    <row r="7" spans="1:7" ht="15.75" thickBot="1" x14ac:dyDescent="0.3"/>
    <row r="8" spans="1:7" s="21" customFormat="1" ht="20.25" x14ac:dyDescent="0.3">
      <c r="A8" s="27" t="s">
        <v>0</v>
      </c>
      <c r="B8" s="28"/>
      <c r="C8" s="28"/>
      <c r="D8" s="28"/>
      <c r="E8" s="28"/>
      <c r="F8" s="28"/>
      <c r="G8" s="29"/>
    </row>
    <row r="9" spans="1:7" s="21" customFormat="1" ht="20.25" x14ac:dyDescent="0.3">
      <c r="A9" s="39" t="s">
        <v>19</v>
      </c>
      <c r="B9" s="40"/>
      <c r="C9" s="40"/>
      <c r="D9" s="40"/>
      <c r="E9" s="40"/>
      <c r="F9" s="40"/>
      <c r="G9" s="41"/>
    </row>
    <row r="10" spans="1:7" ht="20.25" x14ac:dyDescent="0.3">
      <c r="A10" s="30" t="s">
        <v>1</v>
      </c>
      <c r="B10" s="31"/>
      <c r="C10" s="31"/>
      <c r="D10" s="31"/>
      <c r="E10" s="31"/>
      <c r="F10" s="31"/>
      <c r="G10" s="32"/>
    </row>
    <row r="11" spans="1:7" ht="20.25" x14ac:dyDescent="0.3">
      <c r="A11" s="33" t="s">
        <v>325</v>
      </c>
      <c r="B11" s="34"/>
      <c r="C11" s="34"/>
      <c r="D11" s="34"/>
      <c r="E11" s="34"/>
      <c r="F11" s="34"/>
      <c r="G11" s="35"/>
    </row>
    <row r="12" spans="1:7" ht="21" thickBot="1" x14ac:dyDescent="0.35">
      <c r="A12" s="42" t="s">
        <v>20</v>
      </c>
      <c r="B12" s="42"/>
      <c r="C12" s="42"/>
      <c r="D12" s="42"/>
      <c r="E12" s="42"/>
      <c r="F12" s="42"/>
      <c r="G12" s="42"/>
    </row>
    <row r="13" spans="1:7" ht="15.75" thickBot="1" x14ac:dyDescent="0.3">
      <c r="A13" s="36" t="s">
        <v>6</v>
      </c>
      <c r="B13" s="37"/>
      <c r="C13" s="37"/>
      <c r="D13" s="37"/>
      <c r="E13" s="37"/>
      <c r="F13" s="37"/>
      <c r="G13" s="38"/>
    </row>
    <row r="14" spans="1:7" ht="36" customHeight="1" x14ac:dyDescent="0.25">
      <c r="A14" s="17" t="s">
        <v>2</v>
      </c>
      <c r="B14" s="17" t="s">
        <v>3</v>
      </c>
      <c r="C14" s="18" t="s">
        <v>10</v>
      </c>
      <c r="D14" s="17" t="s">
        <v>4</v>
      </c>
      <c r="E14" s="17" t="s">
        <v>8</v>
      </c>
      <c r="F14" s="17" t="s">
        <v>9</v>
      </c>
      <c r="G14" s="17" t="s">
        <v>5</v>
      </c>
    </row>
    <row r="15" spans="1:7" ht="45.75" customHeight="1" x14ac:dyDescent="0.25">
      <c r="A15" s="8" t="s">
        <v>150</v>
      </c>
      <c r="B15" s="1" t="s">
        <v>322</v>
      </c>
      <c r="C15" s="2" t="s">
        <v>324</v>
      </c>
      <c r="D15" s="4" t="s">
        <v>237</v>
      </c>
      <c r="E15" s="11" t="s">
        <v>236</v>
      </c>
      <c r="F15" s="4" t="s">
        <v>323</v>
      </c>
      <c r="G15" s="10">
        <v>652380.9</v>
      </c>
    </row>
    <row r="16" spans="1:7" ht="45.75" customHeight="1" x14ac:dyDescent="0.25">
      <c r="A16" s="8" t="s">
        <v>150</v>
      </c>
      <c r="B16" s="1" t="s">
        <v>318</v>
      </c>
      <c r="C16" s="2" t="s">
        <v>313</v>
      </c>
      <c r="D16" s="4" t="s">
        <v>319</v>
      </c>
      <c r="E16" s="11" t="s">
        <v>320</v>
      </c>
      <c r="F16" s="4" t="s">
        <v>321</v>
      </c>
      <c r="G16" s="10">
        <v>42185</v>
      </c>
    </row>
    <row r="17" spans="1:7" ht="45.75" customHeight="1" x14ac:dyDescent="0.25">
      <c r="A17" s="8" t="s">
        <v>150</v>
      </c>
      <c r="B17" s="1" t="s">
        <v>149</v>
      </c>
      <c r="C17" s="2" t="s">
        <v>16</v>
      </c>
      <c r="D17" s="4" t="s">
        <v>153</v>
      </c>
      <c r="E17" s="11" t="s">
        <v>152</v>
      </c>
      <c r="F17" s="4" t="s">
        <v>151</v>
      </c>
      <c r="G17" s="10">
        <v>900000</v>
      </c>
    </row>
    <row r="18" spans="1:7" ht="45.75" customHeight="1" x14ac:dyDescent="0.25">
      <c r="A18" s="8" t="s">
        <v>150</v>
      </c>
      <c r="B18" s="1" t="s">
        <v>154</v>
      </c>
      <c r="C18" s="2" t="s">
        <v>15</v>
      </c>
      <c r="D18" s="4" t="s">
        <v>157</v>
      </c>
      <c r="E18" s="11" t="s">
        <v>156</v>
      </c>
      <c r="F18" s="4" t="s">
        <v>155</v>
      </c>
      <c r="G18" s="10">
        <v>1090320</v>
      </c>
    </row>
    <row r="19" spans="1:7" ht="45.75" customHeight="1" x14ac:dyDescent="0.25">
      <c r="A19" s="8" t="s">
        <v>150</v>
      </c>
      <c r="B19" s="1" t="s">
        <v>314</v>
      </c>
      <c r="C19" s="2"/>
      <c r="D19" s="4" t="s">
        <v>315</v>
      </c>
      <c r="E19" s="11" t="s">
        <v>317</v>
      </c>
      <c r="F19" s="4" t="s">
        <v>316</v>
      </c>
      <c r="G19" s="10">
        <v>375198.7</v>
      </c>
    </row>
    <row r="20" spans="1:7" ht="45.75" customHeight="1" x14ac:dyDescent="0.25">
      <c r="A20" s="8" t="s">
        <v>150</v>
      </c>
      <c r="B20" s="1" t="s">
        <v>309</v>
      </c>
      <c r="C20" s="2" t="s">
        <v>313</v>
      </c>
      <c r="D20" s="4" t="s">
        <v>311</v>
      </c>
      <c r="E20" s="11" t="s">
        <v>312</v>
      </c>
      <c r="F20" s="4" t="s">
        <v>310</v>
      </c>
      <c r="G20" s="10">
        <v>18998</v>
      </c>
    </row>
    <row r="21" spans="1:7" ht="45.75" customHeight="1" x14ac:dyDescent="0.25">
      <c r="A21" s="8" t="s">
        <v>150</v>
      </c>
      <c r="B21" s="1" t="s">
        <v>305</v>
      </c>
      <c r="C21" s="2" t="s">
        <v>17</v>
      </c>
      <c r="D21" s="4" t="s">
        <v>306</v>
      </c>
      <c r="E21" s="11" t="s">
        <v>308</v>
      </c>
      <c r="F21" s="4" t="s">
        <v>307</v>
      </c>
      <c r="G21" s="10">
        <v>144000</v>
      </c>
    </row>
    <row r="22" spans="1:7" ht="45.75" customHeight="1" x14ac:dyDescent="0.25">
      <c r="A22" s="8" t="s">
        <v>28</v>
      </c>
      <c r="B22" s="1" t="s">
        <v>112</v>
      </c>
      <c r="C22" s="2" t="s">
        <v>113</v>
      </c>
      <c r="D22" s="4" t="s">
        <v>116</v>
      </c>
      <c r="E22" s="11" t="s">
        <v>115</v>
      </c>
      <c r="F22" s="4" t="s">
        <v>114</v>
      </c>
      <c r="G22" s="10">
        <v>195160</v>
      </c>
    </row>
    <row r="23" spans="1:7" ht="45.75" customHeight="1" x14ac:dyDescent="0.25">
      <c r="A23" s="8" t="s">
        <v>21</v>
      </c>
      <c r="B23" s="1" t="s">
        <v>300</v>
      </c>
      <c r="C23" s="2" t="s">
        <v>76</v>
      </c>
      <c r="D23" s="4" t="s">
        <v>304</v>
      </c>
      <c r="E23" s="11" t="s">
        <v>302</v>
      </c>
      <c r="F23" s="4" t="s">
        <v>303</v>
      </c>
      <c r="G23" s="10">
        <v>164700</v>
      </c>
    </row>
    <row r="24" spans="1:7" ht="45.75" customHeight="1" x14ac:dyDescent="0.25">
      <c r="A24" s="8" t="s">
        <v>21</v>
      </c>
      <c r="B24" s="1" t="s">
        <v>296</v>
      </c>
      <c r="C24" s="2" t="s">
        <v>23</v>
      </c>
      <c r="D24" s="4" t="s">
        <v>297</v>
      </c>
      <c r="E24" s="11" t="s">
        <v>298</v>
      </c>
      <c r="F24" s="4" t="s">
        <v>299</v>
      </c>
      <c r="G24" s="10">
        <v>448500.12</v>
      </c>
    </row>
    <row r="25" spans="1:7" ht="45.75" customHeight="1" x14ac:dyDescent="0.25">
      <c r="A25" s="8" t="s">
        <v>21</v>
      </c>
      <c r="B25" s="1" t="s">
        <v>132</v>
      </c>
      <c r="C25" s="2" t="s">
        <v>23</v>
      </c>
      <c r="D25" s="4" t="s">
        <v>135</v>
      </c>
      <c r="E25" s="11" t="s">
        <v>134</v>
      </c>
      <c r="F25" s="4" t="s">
        <v>133</v>
      </c>
      <c r="G25" s="10">
        <v>501500</v>
      </c>
    </row>
    <row r="26" spans="1:7" ht="45.75" customHeight="1" x14ac:dyDescent="0.25">
      <c r="A26" s="8" t="s">
        <v>21</v>
      </c>
      <c r="B26" s="1" t="s">
        <v>234</v>
      </c>
      <c r="C26" s="2" t="s">
        <v>17</v>
      </c>
      <c r="D26" s="4" t="s">
        <v>237</v>
      </c>
      <c r="E26" s="11" t="s">
        <v>236</v>
      </c>
      <c r="F26" s="4" t="s">
        <v>235</v>
      </c>
      <c r="G26" s="10">
        <v>341906.55</v>
      </c>
    </row>
    <row r="27" spans="1:7" ht="45.75" customHeight="1" x14ac:dyDescent="0.25">
      <c r="A27" s="8" t="s">
        <v>21</v>
      </c>
      <c r="B27" s="1" t="s">
        <v>49</v>
      </c>
      <c r="C27" s="2" t="s">
        <v>23</v>
      </c>
      <c r="D27" s="4" t="s">
        <v>52</v>
      </c>
      <c r="E27" s="11" t="s">
        <v>51</v>
      </c>
      <c r="F27" s="4" t="s">
        <v>50</v>
      </c>
      <c r="G27" s="10">
        <v>209019.3</v>
      </c>
    </row>
    <row r="28" spans="1:7" ht="45.75" customHeight="1" x14ac:dyDescent="0.25">
      <c r="A28" s="8" t="s">
        <v>21</v>
      </c>
      <c r="B28" s="1" t="s">
        <v>141</v>
      </c>
      <c r="C28" s="2" t="s">
        <v>142</v>
      </c>
      <c r="D28" s="4" t="s">
        <v>301</v>
      </c>
      <c r="E28" s="11" t="s">
        <v>302</v>
      </c>
      <c r="F28" s="4" t="s">
        <v>143</v>
      </c>
      <c r="G28" s="10">
        <v>175610.75</v>
      </c>
    </row>
    <row r="29" spans="1:7" ht="45.75" customHeight="1" x14ac:dyDescent="0.25">
      <c r="A29" s="8" t="s">
        <v>21</v>
      </c>
      <c r="B29" s="1" t="s">
        <v>292</v>
      </c>
      <c r="C29" s="24" t="s">
        <v>142</v>
      </c>
      <c r="D29" s="4" t="s">
        <v>294</v>
      </c>
      <c r="E29" s="11" t="s">
        <v>295</v>
      </c>
      <c r="F29" s="4" t="s">
        <v>293</v>
      </c>
      <c r="G29" s="10">
        <v>60984.97</v>
      </c>
    </row>
    <row r="30" spans="1:7" ht="42.75" customHeight="1" x14ac:dyDescent="0.25">
      <c r="A30" s="8" t="s">
        <v>21</v>
      </c>
      <c r="B30" s="1" t="s">
        <v>166</v>
      </c>
      <c r="C30" s="24" t="s">
        <v>167</v>
      </c>
      <c r="D30" s="4" t="s">
        <v>70</v>
      </c>
      <c r="E30" s="11" t="s">
        <v>169</v>
      </c>
      <c r="F30" s="4" t="s">
        <v>168</v>
      </c>
      <c r="G30" s="10">
        <v>28710</v>
      </c>
    </row>
    <row r="31" spans="1:7" ht="31.5" customHeight="1" x14ac:dyDescent="0.25">
      <c r="A31" s="8" t="s">
        <v>21</v>
      </c>
      <c r="B31" s="1" t="s">
        <v>136</v>
      </c>
      <c r="C31" s="2" t="s">
        <v>137</v>
      </c>
      <c r="D31" s="4" t="s">
        <v>140</v>
      </c>
      <c r="E31" s="11" t="s">
        <v>139</v>
      </c>
      <c r="F31" s="4" t="s">
        <v>138</v>
      </c>
      <c r="G31" s="10">
        <v>28143.119999999999</v>
      </c>
    </row>
    <row r="32" spans="1:7" ht="45.75" customHeight="1" x14ac:dyDescent="0.25">
      <c r="A32" s="8" t="s">
        <v>21</v>
      </c>
      <c r="B32" s="1" t="s">
        <v>44</v>
      </c>
      <c r="C32" s="2" t="s">
        <v>45</v>
      </c>
      <c r="D32" s="4" t="s">
        <v>47</v>
      </c>
      <c r="E32" s="11" t="s">
        <v>48</v>
      </c>
      <c r="F32" s="4" t="s">
        <v>46</v>
      </c>
      <c r="G32" s="10">
        <v>22079.95</v>
      </c>
    </row>
    <row r="33" spans="1:7" ht="45.75" customHeight="1" x14ac:dyDescent="0.25">
      <c r="A33" s="8" t="s">
        <v>21</v>
      </c>
      <c r="B33" s="1" t="s">
        <v>288</v>
      </c>
      <c r="C33" s="2" t="s">
        <v>15</v>
      </c>
      <c r="D33" s="4" t="s">
        <v>291</v>
      </c>
      <c r="E33" s="11" t="s">
        <v>290</v>
      </c>
      <c r="F33" s="4" t="s">
        <v>289</v>
      </c>
      <c r="G33" s="10">
        <v>7249.92</v>
      </c>
    </row>
    <row r="34" spans="1:7" ht="45.75" customHeight="1" x14ac:dyDescent="0.25">
      <c r="A34" s="8" t="s">
        <v>21</v>
      </c>
      <c r="B34" s="1" t="s">
        <v>284</v>
      </c>
      <c r="C34" s="2" t="s">
        <v>287</v>
      </c>
      <c r="D34" s="4" t="s">
        <v>207</v>
      </c>
      <c r="E34" s="11" t="s">
        <v>286</v>
      </c>
      <c r="F34" s="4" t="s">
        <v>285</v>
      </c>
      <c r="G34" s="10">
        <v>5704.12</v>
      </c>
    </row>
    <row r="35" spans="1:7" ht="45.75" customHeight="1" x14ac:dyDescent="0.25">
      <c r="A35" s="8" t="s">
        <v>21</v>
      </c>
      <c r="B35" s="1" t="s">
        <v>144</v>
      </c>
      <c r="C35" s="2" t="s">
        <v>145</v>
      </c>
      <c r="D35" s="4" t="s">
        <v>148</v>
      </c>
      <c r="E35" s="11" t="s">
        <v>147</v>
      </c>
      <c r="F35" s="4" t="s">
        <v>146</v>
      </c>
      <c r="G35" s="10">
        <v>2949174</v>
      </c>
    </row>
    <row r="36" spans="1:7" ht="45" customHeight="1" x14ac:dyDescent="0.25">
      <c r="A36" s="8" t="s">
        <v>21</v>
      </c>
      <c r="B36" s="1" t="s">
        <v>22</v>
      </c>
      <c r="C36" s="2" t="s">
        <v>23</v>
      </c>
      <c r="D36" s="4" t="s">
        <v>25</v>
      </c>
      <c r="E36" s="11" t="s">
        <v>37</v>
      </c>
      <c r="F36" s="4" t="s">
        <v>24</v>
      </c>
      <c r="G36" s="10">
        <v>54870</v>
      </c>
    </row>
    <row r="37" spans="1:7" ht="45" customHeight="1" x14ac:dyDescent="0.25">
      <c r="A37" s="8" t="s">
        <v>21</v>
      </c>
      <c r="B37" s="1" t="s">
        <v>279</v>
      </c>
      <c r="C37" s="2" t="s">
        <v>283</v>
      </c>
      <c r="D37" s="4" t="s">
        <v>280</v>
      </c>
      <c r="E37" s="11" t="s">
        <v>282</v>
      </c>
      <c r="F37" s="4" t="s">
        <v>281</v>
      </c>
      <c r="G37" s="10">
        <v>93379</v>
      </c>
    </row>
    <row r="38" spans="1:7" ht="45" customHeight="1" x14ac:dyDescent="0.25">
      <c r="A38" s="8" t="s">
        <v>21</v>
      </c>
      <c r="B38" s="1" t="s">
        <v>276</v>
      </c>
      <c r="C38" s="2" t="s">
        <v>142</v>
      </c>
      <c r="D38" s="4" t="s">
        <v>79</v>
      </c>
      <c r="E38" s="11" t="s">
        <v>277</v>
      </c>
      <c r="F38" s="4" t="s">
        <v>278</v>
      </c>
      <c r="G38" s="10">
        <v>1041347.86</v>
      </c>
    </row>
    <row r="39" spans="1:7" ht="39" customHeight="1" x14ac:dyDescent="0.25">
      <c r="A39" s="8" t="s">
        <v>21</v>
      </c>
      <c r="B39" s="1" t="s">
        <v>75</v>
      </c>
      <c r="C39" s="2" t="s">
        <v>76</v>
      </c>
      <c r="D39" s="3" t="s">
        <v>79</v>
      </c>
      <c r="E39" s="11" t="s">
        <v>78</v>
      </c>
      <c r="F39" s="4" t="s">
        <v>77</v>
      </c>
      <c r="G39" s="10">
        <v>183973.76000000001</v>
      </c>
    </row>
    <row r="40" spans="1:7" ht="34.5" customHeight="1" x14ac:dyDescent="0.25">
      <c r="A40" s="8" t="s">
        <v>85</v>
      </c>
      <c r="B40" s="1" t="s">
        <v>84</v>
      </c>
      <c r="C40" s="2" t="s">
        <v>86</v>
      </c>
      <c r="D40" s="3" t="s">
        <v>89</v>
      </c>
      <c r="E40" s="11" t="s">
        <v>88</v>
      </c>
      <c r="F40" s="4" t="s">
        <v>87</v>
      </c>
      <c r="G40" s="10">
        <v>1298000</v>
      </c>
    </row>
    <row r="41" spans="1:7" ht="58.5" customHeight="1" x14ac:dyDescent="0.25">
      <c r="A41" s="8" t="s">
        <v>40</v>
      </c>
      <c r="B41" s="1" t="s">
        <v>272</v>
      </c>
      <c r="C41" s="2" t="s">
        <v>86</v>
      </c>
      <c r="D41" s="3" t="s">
        <v>274</v>
      </c>
      <c r="E41" s="11" t="s">
        <v>273</v>
      </c>
      <c r="F41" s="4" t="s">
        <v>275</v>
      </c>
      <c r="G41" s="10">
        <v>230100</v>
      </c>
    </row>
    <row r="42" spans="1:7" ht="70.5" customHeight="1" x14ac:dyDescent="0.25">
      <c r="A42" s="8" t="s">
        <v>40</v>
      </c>
      <c r="B42" s="1" t="s">
        <v>39</v>
      </c>
      <c r="C42" s="2" t="s">
        <v>28</v>
      </c>
      <c r="D42" s="11" t="s">
        <v>42</v>
      </c>
      <c r="E42" s="11" t="s">
        <v>43</v>
      </c>
      <c r="F42" s="20" t="s">
        <v>41</v>
      </c>
      <c r="G42" s="10">
        <v>972579.6</v>
      </c>
    </row>
    <row r="43" spans="1:7" ht="70.5" customHeight="1" x14ac:dyDescent="0.25">
      <c r="A43" s="8" t="s">
        <v>40</v>
      </c>
      <c r="B43" s="1" t="s">
        <v>174</v>
      </c>
      <c r="C43" s="2" t="s">
        <v>167</v>
      </c>
      <c r="D43" s="11" t="s">
        <v>177</v>
      </c>
      <c r="E43" s="11" t="s">
        <v>176</v>
      </c>
      <c r="F43" s="23" t="s">
        <v>175</v>
      </c>
      <c r="G43" s="10">
        <v>500000</v>
      </c>
    </row>
    <row r="44" spans="1:7" ht="42" customHeight="1" x14ac:dyDescent="0.25">
      <c r="A44" s="8" t="s">
        <v>40</v>
      </c>
      <c r="B44" s="1" t="s">
        <v>108</v>
      </c>
      <c r="C44" s="2" t="s">
        <v>58</v>
      </c>
      <c r="D44" s="11" t="s">
        <v>111</v>
      </c>
      <c r="E44" s="11" t="s">
        <v>110</v>
      </c>
      <c r="F44" s="23" t="s">
        <v>109</v>
      </c>
      <c r="G44" s="10">
        <v>213940</v>
      </c>
    </row>
    <row r="45" spans="1:7" ht="70.5" customHeight="1" x14ac:dyDescent="0.25">
      <c r="A45" s="8" t="s">
        <v>40</v>
      </c>
      <c r="B45" s="1" t="s">
        <v>270</v>
      </c>
      <c r="C45" s="2" t="s">
        <v>33</v>
      </c>
      <c r="D45" s="11" t="s">
        <v>271</v>
      </c>
      <c r="E45" s="11" t="s">
        <v>210</v>
      </c>
      <c r="F45" s="23" t="s">
        <v>24</v>
      </c>
      <c r="G45" s="10">
        <v>247800</v>
      </c>
    </row>
    <row r="46" spans="1:7" ht="47.25" customHeight="1" x14ac:dyDescent="0.25">
      <c r="A46" s="8" t="s">
        <v>40</v>
      </c>
      <c r="B46" s="1" t="s">
        <v>71</v>
      </c>
      <c r="C46" s="2" t="s">
        <v>58</v>
      </c>
      <c r="D46" s="11" t="s">
        <v>74</v>
      </c>
      <c r="E46" s="11" t="s">
        <v>73</v>
      </c>
      <c r="F46" s="23" t="s">
        <v>72</v>
      </c>
      <c r="G46" s="10">
        <v>100000</v>
      </c>
    </row>
    <row r="47" spans="1:7" ht="49.5" customHeight="1" x14ac:dyDescent="0.25">
      <c r="A47" s="8" t="s">
        <v>40</v>
      </c>
      <c r="B47" s="1" t="s">
        <v>57</v>
      </c>
      <c r="C47" s="2" t="s">
        <v>58</v>
      </c>
      <c r="D47" s="11" t="s">
        <v>61</v>
      </c>
      <c r="E47" s="11" t="s">
        <v>60</v>
      </c>
      <c r="F47" s="23" t="s">
        <v>59</v>
      </c>
      <c r="G47" s="10">
        <v>128000</v>
      </c>
    </row>
    <row r="48" spans="1:7" ht="49.5" customHeight="1" x14ac:dyDescent="0.25">
      <c r="A48" s="8" t="s">
        <v>26</v>
      </c>
      <c r="B48" s="1" t="s">
        <v>265</v>
      </c>
      <c r="C48" s="2" t="s">
        <v>269</v>
      </c>
      <c r="D48" s="11" t="s">
        <v>268</v>
      </c>
      <c r="E48" s="11" t="s">
        <v>267</v>
      </c>
      <c r="F48" s="20" t="s">
        <v>266</v>
      </c>
      <c r="G48" s="10">
        <v>5550096.5999999996</v>
      </c>
    </row>
    <row r="49" spans="1:7" ht="52.5" customHeight="1" x14ac:dyDescent="0.25">
      <c r="A49" s="8" t="s">
        <v>26</v>
      </c>
      <c r="B49" s="1" t="s">
        <v>27</v>
      </c>
      <c r="C49" s="1" t="s">
        <v>28</v>
      </c>
      <c r="D49" s="4" t="s">
        <v>30</v>
      </c>
      <c r="E49" s="11" t="s">
        <v>36</v>
      </c>
      <c r="F49" s="22" t="s">
        <v>29</v>
      </c>
      <c r="G49" s="9">
        <v>81260.7</v>
      </c>
    </row>
    <row r="50" spans="1:7" ht="52.5" customHeight="1" x14ac:dyDescent="0.25">
      <c r="A50" s="8" t="s">
        <v>54</v>
      </c>
      <c r="B50" s="1" t="s">
        <v>53</v>
      </c>
      <c r="C50" s="1" t="s">
        <v>28</v>
      </c>
      <c r="D50" s="4" t="s">
        <v>30</v>
      </c>
      <c r="E50" s="11" t="s">
        <v>56</v>
      </c>
      <c r="F50" s="22" t="s">
        <v>55</v>
      </c>
      <c r="G50" s="9">
        <v>71095</v>
      </c>
    </row>
    <row r="51" spans="1:7" ht="52.5" customHeight="1" x14ac:dyDescent="0.25">
      <c r="A51" s="8" t="s">
        <v>54</v>
      </c>
      <c r="B51" s="1" t="s">
        <v>158</v>
      </c>
      <c r="C51" s="1" t="s">
        <v>137</v>
      </c>
      <c r="D51" s="4" t="s">
        <v>161</v>
      </c>
      <c r="E51" s="11" t="s">
        <v>160</v>
      </c>
      <c r="F51" s="22" t="s">
        <v>159</v>
      </c>
      <c r="G51" s="9">
        <v>63275.14</v>
      </c>
    </row>
    <row r="52" spans="1:7" ht="52.5" customHeight="1" x14ac:dyDescent="0.25">
      <c r="A52" s="8" t="s">
        <v>54</v>
      </c>
      <c r="B52" s="1" t="s">
        <v>80</v>
      </c>
      <c r="C52" s="1" t="s">
        <v>81</v>
      </c>
      <c r="D52" s="4" t="s">
        <v>83</v>
      </c>
      <c r="E52" s="11" t="s">
        <v>37</v>
      </c>
      <c r="F52" s="22" t="s">
        <v>82</v>
      </c>
      <c r="G52" s="9">
        <v>13081.21</v>
      </c>
    </row>
    <row r="53" spans="1:7" ht="38.25" customHeight="1" x14ac:dyDescent="0.25">
      <c r="A53" s="8" t="s">
        <v>54</v>
      </c>
      <c r="B53" s="1" t="s">
        <v>62</v>
      </c>
      <c r="C53" s="1" t="s">
        <v>58</v>
      </c>
      <c r="D53" s="4" t="s">
        <v>65</v>
      </c>
      <c r="E53" s="11" t="s">
        <v>64</v>
      </c>
      <c r="F53" s="22" t="s">
        <v>63</v>
      </c>
      <c r="G53" s="9">
        <v>28922.39</v>
      </c>
    </row>
    <row r="54" spans="1:7" ht="38.25" customHeight="1" x14ac:dyDescent="0.25">
      <c r="A54" s="8" t="s">
        <v>54</v>
      </c>
      <c r="B54" s="1" t="s">
        <v>205</v>
      </c>
      <c r="C54" s="1" t="s">
        <v>28</v>
      </c>
      <c r="D54" s="4" t="s">
        <v>207</v>
      </c>
      <c r="E54" s="11" t="s">
        <v>160</v>
      </c>
      <c r="F54" s="22" t="s">
        <v>206</v>
      </c>
      <c r="G54" s="9">
        <v>34440.660000000003</v>
      </c>
    </row>
    <row r="55" spans="1:7" ht="38.25" customHeight="1" x14ac:dyDescent="0.25">
      <c r="A55" s="8" t="s">
        <v>32</v>
      </c>
      <c r="B55" s="1" t="s">
        <v>183</v>
      </c>
      <c r="C55" s="1" t="s">
        <v>21</v>
      </c>
      <c r="D55" s="4" t="s">
        <v>186</v>
      </c>
      <c r="E55" s="11" t="s">
        <v>185</v>
      </c>
      <c r="F55" s="22" t="s">
        <v>184</v>
      </c>
      <c r="G55" s="9">
        <v>558901.1</v>
      </c>
    </row>
    <row r="56" spans="1:7" ht="52.5" customHeight="1" x14ac:dyDescent="0.25">
      <c r="A56" s="8" t="s">
        <v>32</v>
      </c>
      <c r="B56" s="1" t="s">
        <v>178</v>
      </c>
      <c r="C56" s="1" t="s">
        <v>179</v>
      </c>
      <c r="D56" s="4" t="s">
        <v>182</v>
      </c>
      <c r="E56" s="11" t="s">
        <v>181</v>
      </c>
      <c r="F56" s="22" t="s">
        <v>180</v>
      </c>
      <c r="G56" s="9">
        <v>282204.17</v>
      </c>
    </row>
    <row r="57" spans="1:7" ht="43.5" customHeight="1" x14ac:dyDescent="0.25">
      <c r="A57" s="8" t="s">
        <v>32</v>
      </c>
      <c r="B57" s="1" t="s">
        <v>31</v>
      </c>
      <c r="C57" s="2" t="s">
        <v>33</v>
      </c>
      <c r="D57" s="3" t="s">
        <v>38</v>
      </c>
      <c r="E57" s="11" t="s">
        <v>35</v>
      </c>
      <c r="F57" s="4" t="s">
        <v>34</v>
      </c>
      <c r="G57" s="10">
        <v>47447.8</v>
      </c>
    </row>
    <row r="58" spans="1:7" ht="43.5" customHeight="1" x14ac:dyDescent="0.25">
      <c r="A58" s="8" t="s">
        <v>32</v>
      </c>
      <c r="B58" s="1" t="s">
        <v>238</v>
      </c>
      <c r="C58" s="2" t="s">
        <v>179</v>
      </c>
      <c r="D58" s="3" t="s">
        <v>240</v>
      </c>
      <c r="E58" s="11" t="s">
        <v>37</v>
      </c>
      <c r="F58" s="4" t="s">
        <v>239</v>
      </c>
      <c r="G58" s="10">
        <v>247003.7</v>
      </c>
    </row>
    <row r="59" spans="1:7" ht="43.5" customHeight="1" x14ac:dyDescent="0.25">
      <c r="A59" s="8" t="s">
        <v>32</v>
      </c>
      <c r="B59" s="1" t="s">
        <v>198</v>
      </c>
      <c r="C59" s="2" t="s">
        <v>18</v>
      </c>
      <c r="D59" s="4" t="s">
        <v>201</v>
      </c>
      <c r="E59" s="11" t="s">
        <v>200</v>
      </c>
      <c r="F59" s="4" t="s">
        <v>199</v>
      </c>
      <c r="G59" s="10">
        <v>188024.8</v>
      </c>
    </row>
    <row r="60" spans="1:7" ht="43.5" customHeight="1" x14ac:dyDescent="0.25">
      <c r="A60" s="8" t="s">
        <v>32</v>
      </c>
      <c r="B60" s="1" t="s">
        <v>99</v>
      </c>
      <c r="C60" s="2" t="s">
        <v>67</v>
      </c>
      <c r="D60" s="3" t="s">
        <v>102</v>
      </c>
      <c r="E60" s="11" t="s">
        <v>101</v>
      </c>
      <c r="F60" s="4" t="s">
        <v>100</v>
      </c>
      <c r="G60" s="10">
        <v>122130</v>
      </c>
    </row>
    <row r="61" spans="1:7" ht="54" customHeight="1" x14ac:dyDescent="0.25">
      <c r="A61" s="8" t="s">
        <v>32</v>
      </c>
      <c r="B61" s="1" t="s">
        <v>202</v>
      </c>
      <c r="C61" s="2" t="s">
        <v>15</v>
      </c>
      <c r="D61" s="4" t="s">
        <v>201</v>
      </c>
      <c r="E61" s="11" t="s">
        <v>204</v>
      </c>
      <c r="F61" s="4" t="s">
        <v>203</v>
      </c>
      <c r="G61" s="10">
        <v>83050.210000000006</v>
      </c>
    </row>
    <row r="62" spans="1:7" ht="43.5" customHeight="1" x14ac:dyDescent="0.25">
      <c r="A62" s="8" t="s">
        <v>32</v>
      </c>
      <c r="B62" s="1" t="s">
        <v>66</v>
      </c>
      <c r="C62" s="2" t="s">
        <v>67</v>
      </c>
      <c r="D62" s="3" t="s">
        <v>70</v>
      </c>
      <c r="E62" s="11" t="s">
        <v>69</v>
      </c>
      <c r="F62" s="4" t="s">
        <v>68</v>
      </c>
      <c r="G62" s="10">
        <v>19042.59</v>
      </c>
    </row>
    <row r="63" spans="1:7" ht="43.5" customHeight="1" x14ac:dyDescent="0.25">
      <c r="A63" s="8" t="s">
        <v>32</v>
      </c>
      <c r="B63" s="1" t="s">
        <v>261</v>
      </c>
      <c r="C63" s="2" t="s">
        <v>105</v>
      </c>
      <c r="D63" s="3" t="s">
        <v>264</v>
      </c>
      <c r="E63" s="11" t="s">
        <v>263</v>
      </c>
      <c r="F63" s="4" t="s">
        <v>262</v>
      </c>
      <c r="G63" s="10">
        <v>40000</v>
      </c>
    </row>
    <row r="64" spans="1:7" ht="43.5" customHeight="1" x14ac:dyDescent="0.25">
      <c r="A64" s="8" t="s">
        <v>32</v>
      </c>
      <c r="B64" s="1" t="s">
        <v>191</v>
      </c>
      <c r="C64" s="2" t="s">
        <v>179</v>
      </c>
      <c r="D64" s="3" t="s">
        <v>194</v>
      </c>
      <c r="E64" s="11" t="s">
        <v>193</v>
      </c>
      <c r="F64" s="4" t="s">
        <v>192</v>
      </c>
      <c r="G64" s="10">
        <v>402532.7</v>
      </c>
    </row>
    <row r="65" spans="1:7" ht="43.5" customHeight="1" x14ac:dyDescent="0.25">
      <c r="A65" s="8" t="s">
        <v>32</v>
      </c>
      <c r="B65" s="1" t="s">
        <v>221</v>
      </c>
      <c r="C65" s="2" t="s">
        <v>222</v>
      </c>
      <c r="D65" s="3" t="s">
        <v>225</v>
      </c>
      <c r="E65" s="11" t="s">
        <v>224</v>
      </c>
      <c r="F65" s="4" t="s">
        <v>223</v>
      </c>
      <c r="G65" s="10">
        <v>314352</v>
      </c>
    </row>
    <row r="66" spans="1:7" ht="43.5" customHeight="1" x14ac:dyDescent="0.25">
      <c r="A66" s="8" t="s">
        <v>95</v>
      </c>
      <c r="B66" s="1" t="s">
        <v>217</v>
      </c>
      <c r="C66" s="2" t="s">
        <v>28</v>
      </c>
      <c r="D66" s="3" t="s">
        <v>220</v>
      </c>
      <c r="E66" s="11" t="s">
        <v>219</v>
      </c>
      <c r="F66" s="4" t="s">
        <v>218</v>
      </c>
      <c r="G66" s="10">
        <v>1645000</v>
      </c>
    </row>
    <row r="67" spans="1:7" ht="43.5" customHeight="1" x14ac:dyDescent="0.25">
      <c r="A67" s="8" t="s">
        <v>95</v>
      </c>
      <c r="B67" s="1" t="s">
        <v>195</v>
      </c>
      <c r="C67" s="2" t="s">
        <v>40</v>
      </c>
      <c r="D67" s="3" t="s">
        <v>197</v>
      </c>
      <c r="E67" s="11" t="s">
        <v>193</v>
      </c>
      <c r="F67" s="4" t="s">
        <v>196</v>
      </c>
      <c r="G67" s="10">
        <v>61247.9</v>
      </c>
    </row>
    <row r="68" spans="1:7" ht="43.5" customHeight="1" x14ac:dyDescent="0.25">
      <c r="A68" s="8" t="s">
        <v>95</v>
      </c>
      <c r="B68" s="1" t="s">
        <v>103</v>
      </c>
      <c r="C68" s="2" t="s">
        <v>105</v>
      </c>
      <c r="D68" s="3" t="s">
        <v>107</v>
      </c>
      <c r="E68" s="11" t="s">
        <v>106</v>
      </c>
      <c r="F68" s="4" t="s">
        <v>104</v>
      </c>
      <c r="G68" s="10">
        <v>84787.21</v>
      </c>
    </row>
    <row r="69" spans="1:7" ht="43.5" customHeight="1" x14ac:dyDescent="0.25">
      <c r="A69" s="8" t="s">
        <v>95</v>
      </c>
      <c r="B69" s="1" t="s">
        <v>170</v>
      </c>
      <c r="C69" s="2" t="s">
        <v>21</v>
      </c>
      <c r="D69" s="4" t="s">
        <v>173</v>
      </c>
      <c r="E69" s="11" t="s">
        <v>172</v>
      </c>
      <c r="F69" s="4" t="s">
        <v>171</v>
      </c>
      <c r="G69" s="10">
        <v>1280.3</v>
      </c>
    </row>
    <row r="70" spans="1:7" ht="43.5" customHeight="1" x14ac:dyDescent="0.25">
      <c r="A70" s="8" t="s">
        <v>95</v>
      </c>
      <c r="B70" s="1" t="s">
        <v>244</v>
      </c>
      <c r="C70" s="2" t="s">
        <v>58</v>
      </c>
      <c r="D70" s="4" t="s">
        <v>247</v>
      </c>
      <c r="E70" s="11" t="s">
        <v>246</v>
      </c>
      <c r="F70" s="4" t="s">
        <v>245</v>
      </c>
      <c r="G70" s="10">
        <v>233153.25</v>
      </c>
    </row>
    <row r="71" spans="1:7" ht="43.5" customHeight="1" x14ac:dyDescent="0.25">
      <c r="A71" s="8" t="s">
        <v>95</v>
      </c>
      <c r="B71" s="1" t="s">
        <v>94</v>
      </c>
      <c r="C71" s="2" t="s">
        <v>32</v>
      </c>
      <c r="D71" s="3" t="s">
        <v>98</v>
      </c>
      <c r="E71" s="11" t="s">
        <v>97</v>
      </c>
      <c r="F71" s="4" t="s">
        <v>96</v>
      </c>
      <c r="G71" s="10">
        <v>233404</v>
      </c>
    </row>
    <row r="72" spans="1:7" ht="43.5" customHeight="1" x14ac:dyDescent="0.25">
      <c r="A72" s="8" t="s">
        <v>95</v>
      </c>
      <c r="B72" s="1" t="s">
        <v>260</v>
      </c>
      <c r="C72" s="2" t="s">
        <v>105</v>
      </c>
      <c r="D72" s="3" t="s">
        <v>243</v>
      </c>
      <c r="E72" s="11" t="s">
        <v>242</v>
      </c>
      <c r="F72" s="4" t="s">
        <v>241</v>
      </c>
      <c r="G72" s="10">
        <v>877000.78</v>
      </c>
    </row>
    <row r="73" spans="1:7" ht="43.5" customHeight="1" x14ac:dyDescent="0.25">
      <c r="A73" s="8" t="s">
        <v>95</v>
      </c>
      <c r="B73" s="1" t="s">
        <v>208</v>
      </c>
      <c r="C73" s="2" t="s">
        <v>40</v>
      </c>
      <c r="D73" s="3" t="s">
        <v>211</v>
      </c>
      <c r="E73" s="11" t="s">
        <v>210</v>
      </c>
      <c r="F73" s="4" t="s">
        <v>209</v>
      </c>
      <c r="G73" s="10">
        <v>630680.5</v>
      </c>
    </row>
    <row r="74" spans="1:7" ht="43.5" customHeight="1" x14ac:dyDescent="0.25">
      <c r="A74" s="8" t="s">
        <v>95</v>
      </c>
      <c r="B74" s="1" t="s">
        <v>162</v>
      </c>
      <c r="C74" s="2" t="s">
        <v>54</v>
      </c>
      <c r="D74" s="3" t="s">
        <v>165</v>
      </c>
      <c r="E74" s="11" t="s">
        <v>164</v>
      </c>
      <c r="F74" s="4" t="s">
        <v>163</v>
      </c>
      <c r="G74" s="10">
        <v>213940</v>
      </c>
    </row>
    <row r="75" spans="1:7" ht="43.5" customHeight="1" x14ac:dyDescent="0.25">
      <c r="A75" s="8" t="s">
        <v>95</v>
      </c>
      <c r="B75" s="1" t="s">
        <v>187</v>
      </c>
      <c r="C75" s="2" t="s">
        <v>54</v>
      </c>
      <c r="D75" s="3" t="s">
        <v>190</v>
      </c>
      <c r="E75" s="11" t="s">
        <v>189</v>
      </c>
      <c r="F75" s="4" t="s">
        <v>188</v>
      </c>
      <c r="G75" s="10">
        <v>28904.38</v>
      </c>
    </row>
    <row r="76" spans="1:7" ht="43.5" customHeight="1" x14ac:dyDescent="0.25">
      <c r="A76" s="8" t="s">
        <v>95</v>
      </c>
      <c r="B76" s="1" t="s">
        <v>214</v>
      </c>
      <c r="C76" s="2" t="s">
        <v>105</v>
      </c>
      <c r="D76" s="3" t="s">
        <v>216</v>
      </c>
      <c r="E76" s="11" t="s">
        <v>189</v>
      </c>
      <c r="F76" s="4" t="s">
        <v>215</v>
      </c>
      <c r="G76" s="10">
        <v>8589.2199999999993</v>
      </c>
    </row>
    <row r="77" spans="1:7" ht="43.5" customHeight="1" x14ac:dyDescent="0.25">
      <c r="A77" s="8" t="s">
        <v>118</v>
      </c>
      <c r="B77" s="1" t="s">
        <v>251</v>
      </c>
      <c r="C77" s="2" t="s">
        <v>95</v>
      </c>
      <c r="D77" s="3" t="s">
        <v>254</v>
      </c>
      <c r="E77" s="11" t="s">
        <v>253</v>
      </c>
      <c r="F77" s="4" t="s">
        <v>252</v>
      </c>
      <c r="G77" s="10">
        <v>10543.89</v>
      </c>
    </row>
    <row r="78" spans="1:7" ht="43.5" customHeight="1" x14ac:dyDescent="0.25">
      <c r="A78" s="8" t="s">
        <v>118</v>
      </c>
      <c r="B78" s="2" t="s">
        <v>226</v>
      </c>
      <c r="C78" s="2" t="s">
        <v>95</v>
      </c>
      <c r="D78" s="3" t="s">
        <v>229</v>
      </c>
      <c r="E78" s="11" t="s">
        <v>228</v>
      </c>
      <c r="F78" s="4" t="s">
        <v>227</v>
      </c>
      <c r="G78" s="10">
        <v>435910.64</v>
      </c>
    </row>
    <row r="79" spans="1:7" ht="43.5" customHeight="1" x14ac:dyDescent="0.25">
      <c r="A79" s="8" t="s">
        <v>118</v>
      </c>
      <c r="B79" s="2" t="s">
        <v>230</v>
      </c>
      <c r="C79" s="2" t="s">
        <v>95</v>
      </c>
      <c r="D79" s="3" t="s">
        <v>233</v>
      </c>
      <c r="E79" s="11" t="s">
        <v>232</v>
      </c>
      <c r="F79" s="4" t="s">
        <v>231</v>
      </c>
      <c r="G79" s="10">
        <v>3463.3</v>
      </c>
    </row>
    <row r="80" spans="1:7" ht="43.5" customHeight="1" x14ac:dyDescent="0.25">
      <c r="A80" s="8" t="s">
        <v>118</v>
      </c>
      <c r="B80" s="2" t="s">
        <v>248</v>
      </c>
      <c r="C80" s="2" t="s">
        <v>95</v>
      </c>
      <c r="D80" s="3" t="s">
        <v>14</v>
      </c>
      <c r="E80" s="11" t="s">
        <v>250</v>
      </c>
      <c r="F80" s="4" t="s">
        <v>249</v>
      </c>
      <c r="G80" s="10">
        <v>1507135.63</v>
      </c>
    </row>
    <row r="81" spans="1:7" ht="43.5" customHeight="1" x14ac:dyDescent="0.25">
      <c r="A81" s="8" t="s">
        <v>118</v>
      </c>
      <c r="B81" s="1" t="s">
        <v>212</v>
      </c>
      <c r="C81" s="2" t="s">
        <v>40</v>
      </c>
      <c r="D81" s="3" t="s">
        <v>211</v>
      </c>
      <c r="E81" s="11" t="s">
        <v>193</v>
      </c>
      <c r="F81" s="4" t="s">
        <v>213</v>
      </c>
      <c r="G81" s="10">
        <v>470997</v>
      </c>
    </row>
    <row r="82" spans="1:7" ht="33" customHeight="1" x14ac:dyDescent="0.25">
      <c r="A82" s="8" t="s">
        <v>91</v>
      </c>
      <c r="B82" s="1" t="s">
        <v>90</v>
      </c>
      <c r="C82" s="2" t="s">
        <v>32</v>
      </c>
      <c r="D82" s="4" t="s">
        <v>65</v>
      </c>
      <c r="E82" s="11" t="s">
        <v>93</v>
      </c>
      <c r="F82" s="4" t="s">
        <v>92</v>
      </c>
      <c r="G82" s="10">
        <v>17363</v>
      </c>
    </row>
    <row r="83" spans="1:7" ht="39.75" customHeight="1" x14ac:dyDescent="0.25">
      <c r="A83" s="8" t="s">
        <v>118</v>
      </c>
      <c r="B83" s="1" t="s">
        <v>117</v>
      </c>
      <c r="C83" s="2" t="s">
        <v>95</v>
      </c>
      <c r="D83" s="4" t="s">
        <v>121</v>
      </c>
      <c r="E83" s="11" t="s">
        <v>120</v>
      </c>
      <c r="F83" s="4" t="s">
        <v>119</v>
      </c>
      <c r="G83" s="10">
        <v>1250000</v>
      </c>
    </row>
    <row r="84" spans="1:7" ht="51" customHeight="1" x14ac:dyDescent="0.25">
      <c r="A84" s="8" t="s">
        <v>122</v>
      </c>
      <c r="B84" s="1" t="s">
        <v>127</v>
      </c>
      <c r="C84" s="2" t="s">
        <v>126</v>
      </c>
      <c r="D84" s="3" t="s">
        <v>125</v>
      </c>
      <c r="E84" s="11" t="s">
        <v>124</v>
      </c>
      <c r="F84" s="4" t="s">
        <v>123</v>
      </c>
      <c r="G84" s="10">
        <v>22169.71</v>
      </c>
    </row>
    <row r="85" spans="1:7" ht="34.5" customHeight="1" thickBot="1" x14ac:dyDescent="0.3">
      <c r="A85" s="8" t="s">
        <v>122</v>
      </c>
      <c r="B85" s="1" t="s">
        <v>128</v>
      </c>
      <c r="C85" s="2" t="s">
        <v>113</v>
      </c>
      <c r="D85" s="4" t="s">
        <v>131</v>
      </c>
      <c r="E85" s="11" t="s">
        <v>130</v>
      </c>
      <c r="F85" s="4" t="s">
        <v>129</v>
      </c>
      <c r="G85" s="10">
        <v>72133.86</v>
      </c>
    </row>
    <row r="86" spans="1:7" ht="19.5" customHeight="1" thickBot="1" x14ac:dyDescent="0.3">
      <c r="A86" s="36" t="s">
        <v>13</v>
      </c>
      <c r="B86" s="37"/>
      <c r="C86" s="37"/>
      <c r="D86" s="37"/>
      <c r="E86" s="37"/>
      <c r="F86" s="37"/>
      <c r="G86" s="38"/>
    </row>
    <row r="87" spans="1:7" ht="41.25" customHeight="1" x14ac:dyDescent="0.25">
      <c r="A87" s="8" t="s">
        <v>23</v>
      </c>
      <c r="B87" s="1" t="s">
        <v>255</v>
      </c>
      <c r="C87" s="2" t="s">
        <v>256</v>
      </c>
      <c r="D87" s="3" t="s">
        <v>259</v>
      </c>
      <c r="E87" s="11" t="s">
        <v>258</v>
      </c>
      <c r="F87" s="4" t="s">
        <v>257</v>
      </c>
      <c r="G87" s="10">
        <v>21000</v>
      </c>
    </row>
    <row r="88" spans="1:7" ht="16.5" thickBot="1" x14ac:dyDescent="0.3">
      <c r="A88" s="12"/>
      <c r="B88" s="13"/>
      <c r="C88" s="13"/>
      <c r="D88" s="14" t="s">
        <v>7</v>
      </c>
      <c r="E88" s="15"/>
      <c r="F88" s="15"/>
      <c r="G88" s="16">
        <f>+SUM(G15:G87)</f>
        <v>29401080.960000005</v>
      </c>
    </row>
    <row r="94" spans="1:7" x14ac:dyDescent="0.25">
      <c r="A94" s="5"/>
      <c r="B94" s="5"/>
    </row>
    <row r="95" spans="1:7" x14ac:dyDescent="0.25">
      <c r="A95" s="6"/>
      <c r="B95" s="6"/>
      <c r="C95" s="7"/>
    </row>
    <row r="96" spans="1:7" x14ac:dyDescent="0.25">
      <c r="A96" s="25" t="s">
        <v>11</v>
      </c>
      <c r="B96" s="25"/>
      <c r="C96" s="25"/>
    </row>
    <row r="97" spans="1:3" x14ac:dyDescent="0.25">
      <c r="A97" s="26" t="s">
        <v>12</v>
      </c>
      <c r="B97" s="26"/>
      <c r="C97" s="26"/>
    </row>
  </sheetData>
  <sheetProtection algorithmName="SHA-512" hashValue="IqFWNqARRIYw8LZbfMAUOKpTe2kASsrDr6Ki69+yxuC4gGZnIs+TR/GfGzK1D8Cm/n0ssdq5EC3Uc+uYCVt6Rg==" saltValue="TH+KcF2wRR6jn2RyZ7obMw==" spinCount="100000" sheet="1" formatCells="0" formatColumns="0" formatRows="0" insertColumns="0" insertRows="0" insertHyperlinks="0" deleteColumns="0" deleteRows="0" sort="0" autoFilter="0" pivotTables="0"/>
  <autoFilter ref="A14:G14" xr:uid="{41D0A1A5-4894-427B-89D8-D580B1124AC3}">
    <sortState xmlns:xlrd2="http://schemas.microsoft.com/office/spreadsheetml/2017/richdata2" ref="A15:G65">
      <sortCondition ref="B14"/>
    </sortState>
  </autoFilter>
  <mergeCells count="9">
    <mergeCell ref="A96:C96"/>
    <mergeCell ref="A97:C97"/>
    <mergeCell ref="A8:G8"/>
    <mergeCell ref="A10:G10"/>
    <mergeCell ref="A11:G11"/>
    <mergeCell ref="A13:G13"/>
    <mergeCell ref="A9:G9"/>
    <mergeCell ref="A12:G12"/>
    <mergeCell ref="A86:G86"/>
  </mergeCells>
  <conditionalFormatting sqref="D15:D31 E15:E38 F15:F41 A15:A85 E31:F31 D32:F85 A87 D87:F87">
    <cfRule type="expression" dxfId="0" priority="5">
      <formula>ROW()=CELL(´´fila´´)</formula>
    </cfRule>
  </conditionalFormatting>
  <printOptions horizontalCentered="1"/>
  <pageMargins left="0.25" right="0.25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9D81EC-24F0-4C19-A349-9E0261AB9309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E4398845-9DAE-4E3A-9097-DD7912C1F9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E85BB-6CD9-41B6-88BF-2E3CA4D6D8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Escarlin Altagracia Gomez Ramos</dc:creator>
  <cp:lastModifiedBy>Kirsi A. Capellán Hernández</cp:lastModifiedBy>
  <cp:lastPrinted>2025-01-13T17:41:54Z</cp:lastPrinted>
  <dcterms:created xsi:type="dcterms:W3CDTF">2024-08-15T18:26:40Z</dcterms:created>
  <dcterms:modified xsi:type="dcterms:W3CDTF">2025-05-07T18:15:48Z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