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C38054CA-C454-44D3-85A9-FFD6D141FB3D}" xr6:coauthVersionLast="47" xr6:coauthVersionMax="47" xr10:uidLastSave="{00000000-0000-0000-0000-000000000000}"/>
  <bookViews>
    <workbookView xWindow="-120" yWindow="-120" windowWidth="20730" windowHeight="11160" firstSheet="6" activeTab="10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  <sheet name="OCTUBRE 2024" sheetId="11" r:id="rId11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10">'OCTUBRE 2024'!$1:$7</definedName>
    <definedName name="_xlnm.Print_Titles" localSheetId="0">'PRESUPUESTO APROBADO 2024'!$1:$7</definedName>
    <definedName name="_xlnm.Print_Titles" localSheetId="9">'SEPTIEMBRE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1" l="1"/>
  <c r="J83" i="11"/>
  <c r="D82" i="11"/>
  <c r="D81" i="11" s="1"/>
  <c r="E81" i="11"/>
  <c r="C81" i="11"/>
  <c r="D80" i="11"/>
  <c r="D79" i="11"/>
  <c r="D78" i="11" s="1"/>
  <c r="P78" i="11"/>
  <c r="P83" i="11" s="1"/>
  <c r="O78" i="11"/>
  <c r="O83" i="11" s="1"/>
  <c r="N78" i="11"/>
  <c r="M78" i="11"/>
  <c r="M83" i="11" s="1"/>
  <c r="L78" i="11"/>
  <c r="L83" i="11" s="1"/>
  <c r="K78" i="11"/>
  <c r="K83" i="11" s="1"/>
  <c r="J78" i="11"/>
  <c r="I78" i="11"/>
  <c r="I83" i="11" s="1"/>
  <c r="H78" i="11"/>
  <c r="H83" i="11" s="1"/>
  <c r="G78" i="11"/>
  <c r="F78" i="11"/>
  <c r="E78" i="11"/>
  <c r="E74" i="11" s="1"/>
  <c r="C78" i="11"/>
  <c r="E77" i="11"/>
  <c r="D77" i="11"/>
  <c r="D75" i="11" s="1"/>
  <c r="E76" i="11"/>
  <c r="D76" i="11"/>
  <c r="G75" i="11"/>
  <c r="G83" i="11" s="1"/>
  <c r="F75" i="11"/>
  <c r="F83" i="11" s="1"/>
  <c r="E75" i="11"/>
  <c r="E83" i="11" s="1"/>
  <c r="C75" i="11"/>
  <c r="G74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D66" i="11" s="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1" i="11" s="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P73" i="11" s="1"/>
  <c r="O9" i="11"/>
  <c r="O73" i="11" s="1"/>
  <c r="O84" i="11" s="1"/>
  <c r="N9" i="11"/>
  <c r="M9" i="11"/>
  <c r="M73" i="11" s="1"/>
  <c r="M84" i="11" s="1"/>
  <c r="L9" i="11"/>
  <c r="L73" i="11" s="1"/>
  <c r="K9" i="11"/>
  <c r="K73" i="11" s="1"/>
  <c r="K84" i="11" s="1"/>
  <c r="J9" i="11"/>
  <c r="J73" i="11" s="1"/>
  <c r="J84" i="11" s="1"/>
  <c r="I9" i="11"/>
  <c r="I73" i="11" s="1"/>
  <c r="I84" i="11" s="1"/>
  <c r="H9" i="11"/>
  <c r="H73" i="11" s="1"/>
  <c r="G9" i="11"/>
  <c r="G73" i="11" s="1"/>
  <c r="G84" i="11" s="1"/>
  <c r="F9" i="11"/>
  <c r="F73" i="11" s="1"/>
  <c r="F84" i="11" s="1"/>
  <c r="E9" i="11"/>
  <c r="E73" i="11" s="1"/>
  <c r="E84" i="11" s="1"/>
  <c r="C9" i="11"/>
  <c r="B9" i="11"/>
  <c r="B73" i="11" s="1"/>
  <c r="B84" i="11" s="1"/>
  <c r="N83" i="10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11" l="1"/>
  <c r="C84" i="11" s="1"/>
  <c r="D69" i="11"/>
  <c r="D61" i="11"/>
  <c r="D43" i="11"/>
  <c r="D35" i="11"/>
  <c r="D25" i="11"/>
  <c r="N73" i="11"/>
  <c r="N84" i="11" s="1"/>
  <c r="D15" i="11"/>
  <c r="D9" i="11"/>
  <c r="H84" i="11"/>
  <c r="L84" i="11"/>
  <c r="P84" i="11"/>
  <c r="D74" i="11"/>
  <c r="D83" i="11"/>
  <c r="F74" i="11"/>
  <c r="C73" i="10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11" l="1"/>
  <c r="D84" i="11" s="1"/>
  <c r="D84" i="10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<sst xmlns="http://schemas.openxmlformats.org/spreadsheetml/2006/main" count="1324" uniqueCount="158">
  <si>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</si>
  <si>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</si>
  <si>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</si>
  <si>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</si>
  <si>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</si>
  <si>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</si>
  <si>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</si>
  <si>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</si>
  <si>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</si>
  <si>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</si>
  <si>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</si>
  <si>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</si>
  <si>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</si>
  <si>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</si>
  <si>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</si>
  <si>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</si>
  <si>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</si>
  <si>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</si>
  <si>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</si>
  <si>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</si>
  <si>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</si>
  <si>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</si>
  <si>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</si>
  <si>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</si>
  <si>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</si>
  <si>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</si>
  <si>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</si>
  <si>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</si>
  <si>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</si>
  <si>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</si>
  <si>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</si>
  <si>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</si>
  <si>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</si>
  <si>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</si>
  <si>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</si>
  <si>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</si>
  <si>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</si>
  <si>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</si>
  <si>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</si>
  <si>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</si>
  <si>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</si>
  <si>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</si>
  <si>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</si>
  <si>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</si>
  <si>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</si>
  <si>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</si>
  <si>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</si>
  <si>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</si>
  <si>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</si>
  <si>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</si>
  <si>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</si>
  <si>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</si>
  <si>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</si>
  <si>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</si>
  <si>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</si>
  <si>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</si>
  <si>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</si>
  <si>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</si>
  <si>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</si>
  <si>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</si>
  <si>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</si>
  <si>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</si>
  <si>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</si>
  <si>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</si>
  <si>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</si>
  <si>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</si>
  <si>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</si>
  <si>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</si>
  <si>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</si>
  <si>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</si>
  <si>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</si>
  <si>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</si>
  <si>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</si>
  <si>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</si>
  <si>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</si>
  <si>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</si>
  <si>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</si>
  <si>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</si>
  <si>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</si>
  <si>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</si>
  <si>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</si>
  <si>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</si>
  <si>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</si>
  <si>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</si>
  <si>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</si>
  <si>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</si>
  <si>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</si>
  <si>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</si>
  <si>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</si>
  <si>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</si>
  <si>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</si>
  <si>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</si>
  <si>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</si>
  <si>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</si>
  <si>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</si>
  <si>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</si>
  <si>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</si>
  <si>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</si>
  <si>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</si>
  <si>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</si>
  <si>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</si>
  <si>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</si>
  <si>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</si>
  <si>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</si>
  <si>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</si>
  <si>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</si>
  <si>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</si>
  <si>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</si>
  <si>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</si>
  <si>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</si>
  <si>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</si>
  <si>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</si>
  <si>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</si>
  <si>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</si>
  <si>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</si>
  <si>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</si>
  <si>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</si>
  <si>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</si>
  <si>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</si>
  <si>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</si>
  <si>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</si>
  <si>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</si>
  <si>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</si>
  <si>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</si>
  <si>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</si>
  <si>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</si>
  <si>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</si>
  <si>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</si>
  <si>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</si>
  <si>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</si>
  <si>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</si>
  <si>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</si>
  <si>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</si>
  <si>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</si>
  <si>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</si>
  <si>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</si>
  <si>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</si>
  <si>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</si>
  <si>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</si>
  <si>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</si>
  <si>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</si>
  <si>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</si>
  <si>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</si>
  <si>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</si>
  <si>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</si>
  <si>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</si>
  <si>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</si>
  <si>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</si>
  <si>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</si>
  <si>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</si>
  <si>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</si>
  <si>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</si>
  <si>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</si>
  <si>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</si>
  <si>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</si>
  <si>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</si>
  <si>
    <t>Fecha de registro: hasta el 31 de octubre 2024</t>
  </si>
  <si>
    <t>Fecha de imputación: hasta el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</si>
</sst>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DFC7BB-8D2D-414F-B193-3A22325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62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4524375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3A2A39F7-E726-4158-A440-1EDC5FF0C8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524375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6" t="s">
        <v>0</v>
      </c>
      <c r="B1" s="46"/>
      <c r="C1" s="46"/>
    </row>
    <row r="2" spans="1:23" s="1" customFormat="1" ht="23.25" customHeight="1" x14ac:dyDescent="0.25">
      <c r="A2" s="46" t="s">
        <v>1</v>
      </c>
      <c r="B2" s="46"/>
      <c r="C2" s="46"/>
    </row>
    <row r="3" spans="1:23" s="2" customFormat="1" ht="23.25" x14ac:dyDescent="0.25">
      <c r="A3" s="46" t="s">
        <v>2</v>
      </c>
      <c r="B3" s="46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6" t="s">
        <v>3</v>
      </c>
      <c r="B4" s="46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7" t="s">
        <v>4</v>
      </c>
      <c r="B5" s="47"/>
      <c r="C5" s="4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51" t="s">
        <v>100</v>
      </c>
      <c r="B85" s="51"/>
      <c r="C85" s="51"/>
    </row>
    <row r="86" spans="1:16" x14ac:dyDescent="0.25">
      <c r="A86" s="45" t="s">
        <v>101</v>
      </c>
      <c r="B86" s="45"/>
      <c r="C86" s="45"/>
      <c r="D86" s="34"/>
    </row>
    <row r="87" spans="1:16" x14ac:dyDescent="0.25">
      <c r="A87" s="51" t="s">
        <v>102</v>
      </c>
      <c r="B87" s="51"/>
      <c r="C87" s="51"/>
      <c r="D87" s="35"/>
    </row>
    <row r="88" spans="1:16" ht="28.5" customHeight="1" x14ac:dyDescent="0.25">
      <c r="A88" s="51" t="s">
        <v>103</v>
      </c>
      <c r="B88" s="51"/>
      <c r="C88" s="51"/>
      <c r="D88" s="35"/>
    </row>
    <row r="89" spans="1:16" x14ac:dyDescent="0.25">
      <c r="A89" s="45" t="s">
        <v>104</v>
      </c>
      <c r="B89" s="45"/>
      <c r="C89" s="45"/>
      <c r="D89" s="34"/>
    </row>
    <row r="90" spans="1:16" x14ac:dyDescent="0.25">
      <c r="A90" s="51" t="s">
        <v>105</v>
      </c>
      <c r="B90" s="51"/>
      <c r="C90" s="51"/>
      <c r="D90" s="36"/>
    </row>
    <row r="91" spans="1:16" x14ac:dyDescent="0.25">
      <c r="A91" s="51" t="s">
        <v>106</v>
      </c>
      <c r="B91" s="51"/>
      <c r="C91" s="51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52" t="s">
        <v>108</v>
      </c>
      <c r="C93" s="52"/>
      <c r="E93" s="39"/>
      <c r="F93" s="39"/>
      <c r="G93" s="39"/>
      <c r="H93" s="39"/>
      <c r="I93" s="39"/>
      <c r="J93" s="39"/>
      <c r="K93" s="39"/>
      <c r="L93" s="39"/>
      <c r="M93" s="53" t="s">
        <v>109</v>
      </c>
      <c r="N93" s="53"/>
      <c r="O93" s="53"/>
      <c r="P93" s="53"/>
    </row>
    <row r="94" spans="1:16" x14ac:dyDescent="0.25">
      <c r="A94" s="38" t="s">
        <v>110</v>
      </c>
      <c r="B94" s="52" t="s">
        <v>111</v>
      </c>
      <c r="C94" s="52"/>
      <c r="E94" s="38"/>
      <c r="F94" s="38"/>
      <c r="H94" s="38"/>
      <c r="J94" s="38"/>
      <c r="K94" s="38"/>
      <c r="L94" s="38"/>
      <c r="M94" s="52" t="s">
        <v>111</v>
      </c>
      <c r="N94" s="52"/>
      <c r="O94" s="52"/>
      <c r="P94" s="52"/>
    </row>
    <row r="95" spans="1:16" x14ac:dyDescent="0.25">
      <c r="A95" s="38" t="s">
        <v>112</v>
      </c>
      <c r="B95" s="52" t="s">
        <v>113</v>
      </c>
      <c r="C95" s="52"/>
      <c r="E95" s="38"/>
      <c r="F95" s="38"/>
      <c r="H95" s="38"/>
      <c r="J95" s="38"/>
      <c r="K95" s="38"/>
      <c r="L95" s="38"/>
      <c r="M95" s="52" t="s">
        <v>113</v>
      </c>
      <c r="N95" s="52"/>
      <c r="O95" s="52"/>
      <c r="P95" s="52"/>
    </row>
    <row r="96" spans="1:16" x14ac:dyDescent="0.25">
      <c r="F96" s="40"/>
    </row>
    <row r="97" spans="1:13" x14ac:dyDescent="0.25">
      <c r="A97" s="53" t="s">
        <v>114</v>
      </c>
      <c r="B97" s="53"/>
      <c r="C97" s="53"/>
    </row>
    <row r="98" spans="1:13" x14ac:dyDescent="0.25">
      <c r="A98" s="54" t="s">
        <v>115</v>
      </c>
      <c r="B98" s="54"/>
      <c r="C98" s="5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4" t="s">
        <v>116</v>
      </c>
      <c r="B99" s="54"/>
      <c r="C99" s="5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52" t="s">
        <v>125</v>
      </c>
      <c r="E97" s="52"/>
      <c r="F97" s="39"/>
      <c r="G97" s="39"/>
      <c r="H97" s="39"/>
      <c r="I97" s="39"/>
      <c r="J97" s="39"/>
      <c r="K97" s="39"/>
      <c r="L97" s="39"/>
      <c r="M97" s="53" t="s">
        <v>109</v>
      </c>
      <c r="N97" s="53"/>
      <c r="O97" s="53"/>
      <c r="P97" s="53"/>
    </row>
    <row r="98" spans="1:16" x14ac:dyDescent="0.25">
      <c r="A98" s="38" t="s">
        <v>110</v>
      </c>
      <c r="B98" s="38"/>
      <c r="C98" s="38"/>
      <c r="D98" s="52" t="s">
        <v>111</v>
      </c>
      <c r="E98" s="52"/>
      <c r="F98" s="38"/>
      <c r="H98" s="38"/>
      <c r="J98" s="38"/>
      <c r="K98" s="38"/>
      <c r="L98" s="38"/>
      <c r="M98" s="52" t="s">
        <v>111</v>
      </c>
      <c r="N98" s="52"/>
      <c r="O98" s="52"/>
      <c r="P98" s="52"/>
    </row>
    <row r="99" spans="1:16" x14ac:dyDescent="0.25">
      <c r="A99" s="38" t="s">
        <v>112</v>
      </c>
      <c r="B99" s="38"/>
      <c r="C99" s="38"/>
      <c r="D99" s="52" t="s">
        <v>113</v>
      </c>
      <c r="E99" s="52"/>
      <c r="F99" s="38"/>
      <c r="H99" s="38"/>
      <c r="J99" s="38"/>
      <c r="K99" s="38"/>
      <c r="L99" s="38"/>
      <c r="M99" s="52" t="s">
        <v>113</v>
      </c>
      <c r="N99" s="52"/>
      <c r="O99" s="52"/>
      <c r="P99" s="52"/>
    </row>
    <row r="100" spans="1:16" x14ac:dyDescent="0.25">
      <c r="F100" s="40"/>
    </row>
    <row r="101" spans="1:16" x14ac:dyDescent="0.25">
      <c r="A101" s="53" t="s">
        <v>114</v>
      </c>
      <c r="B101" s="53"/>
      <c r="C101" s="53"/>
      <c r="D101" s="53"/>
      <c r="E101" s="53"/>
    </row>
    <row r="102" spans="1:16" x14ac:dyDescent="0.25">
      <c r="A102" s="54" t="s">
        <v>115</v>
      </c>
      <c r="B102" s="54"/>
      <c r="C102" s="54"/>
      <c r="D102" s="54"/>
      <c r="E102" s="5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4" t="s">
        <v>116</v>
      </c>
      <c r="B103" s="54"/>
      <c r="C103" s="54"/>
      <c r="D103" s="54"/>
      <c r="E103" s="5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125</v>
      </c>
      <c r="E102" s="52"/>
      <c r="F102" s="52"/>
      <c r="G102" s="39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111</v>
      </c>
      <c r="E103" s="52"/>
      <c r="F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113</v>
      </c>
      <c r="E104" s="52"/>
      <c r="F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</row>
    <row r="107" spans="1:16" x14ac:dyDescent="0.25">
      <c r="A107" s="54" t="s">
        <v>115</v>
      </c>
      <c r="B107" s="54"/>
      <c r="C107" s="54"/>
      <c r="D107" s="54"/>
      <c r="E107" s="5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130</v>
      </c>
      <c r="E102" s="52"/>
      <c r="F102" s="52"/>
      <c r="G102" s="52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131</v>
      </c>
      <c r="E103" s="52"/>
      <c r="F103" s="52"/>
      <c r="G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132</v>
      </c>
      <c r="E104" s="52"/>
      <c r="F104" s="52"/>
      <c r="G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135</v>
      </c>
      <c r="E102" s="52"/>
      <c r="F102" s="52"/>
      <c r="G102" s="52"/>
      <c r="H102" s="52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136</v>
      </c>
      <c r="E103" s="52"/>
      <c r="F103" s="52"/>
      <c r="G103" s="52"/>
      <c r="H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137</v>
      </c>
      <c r="E104" s="52"/>
      <c r="F104" s="52"/>
      <c r="G104" s="52"/>
      <c r="H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2" t="s">
        <v>135</v>
      </c>
      <c r="E102" s="52"/>
      <c r="F102" s="52"/>
      <c r="G102" s="52"/>
      <c r="H102" s="52"/>
      <c r="I102" s="52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141</v>
      </c>
      <c r="B103" s="38"/>
      <c r="C103" s="38"/>
      <c r="D103" s="52" t="s">
        <v>136</v>
      </c>
      <c r="E103" s="52"/>
      <c r="F103" s="52"/>
      <c r="G103" s="52"/>
      <c r="H103" s="52"/>
      <c r="I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142</v>
      </c>
      <c r="B104" s="38"/>
      <c r="C104" s="38"/>
      <c r="D104" s="52" t="s">
        <v>137</v>
      </c>
      <c r="E104" s="52"/>
      <c r="F104" s="52"/>
      <c r="G104" s="52"/>
      <c r="H104" s="52"/>
      <c r="I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  <c r="I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54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54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39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38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38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41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  <mergeCell ref="A1:J1"/>
    <mergeCell ref="A2:J2"/>
    <mergeCell ref="A3:J3"/>
    <mergeCell ref="A4:J4"/>
    <mergeCell ref="A5:J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52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52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52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  <mergeCell ref="M95:P95"/>
    <mergeCell ref="M96:P96"/>
    <mergeCell ref="M97:P97"/>
    <mergeCell ref="H97:K97"/>
    <mergeCell ref="B6:C6"/>
    <mergeCell ref="D6:P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3" t="s">
        <v>109</v>
      </c>
      <c r="N100" s="53"/>
      <c r="O100" s="53"/>
      <c r="P100" s="53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 t="s">
        <v>111</v>
      </c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 t="s">
        <v>113</v>
      </c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M100:P100"/>
    <mergeCell ref="M101:P101"/>
    <mergeCell ref="M102:P102"/>
    <mergeCell ref="B6:C6"/>
    <mergeCell ref="D6:P6"/>
    <mergeCell ref="J100:L100"/>
    <mergeCell ref="J101:L101"/>
    <mergeCell ref="J102:L102"/>
    <mergeCell ref="A1:L1"/>
    <mergeCell ref="A2:L2"/>
    <mergeCell ref="A3:L3"/>
    <mergeCell ref="A4:L4"/>
    <mergeCell ref="A5:L5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J102:P102"/>
    <mergeCell ref="A4:M4"/>
    <mergeCell ref="A5:M5"/>
    <mergeCell ref="B6:C6"/>
    <mergeCell ref="D6:P6"/>
    <mergeCell ref="A1:M1"/>
    <mergeCell ref="A2:M2"/>
    <mergeCell ref="A3:M3"/>
    <mergeCell ref="J100:P100"/>
    <mergeCell ref="J101:P101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7103-99DB-422A-ABAB-91F775C306A3}">
  <sheetPr>
    <pageSetUpPr fitToPage="1"/>
  </sheetPr>
  <dimension ref="A1:P103"/>
  <sheetViews>
    <sheetView tabSelected="1" topLeftCell="A30" zoomScaleNormal="100" workbookViewId="0">
      <selection activeCell="E48" sqref="E48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388148863.46000004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312329039.80000001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28012285.93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47807537.729999997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60373165.800000004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26159141.940000001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1455974</v>
      </c>
      <c r="D17" s="18">
        <f t="shared" ref="D17:D24" si="3">SUM(E17:P17)</f>
        <v>168529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22564687</v>
      </c>
      <c r="D20" s="18">
        <f t="shared" si="3"/>
        <v>10324960.65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21526206.210000001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1915848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16003500.390000001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997321.8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690446.2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1331102.07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21239.65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8965893.0099999998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3592582.0900000003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6670145.9500000002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452105.52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3850200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599800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8036659.4299999997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/>
    </row>
    <row r="60" spans="1:16" ht="15.75" x14ac:dyDescent="0.25">
      <c r="A60" s="17" t="s">
        <v>75</v>
      </c>
      <c r="B60" s="19">
        <v>0</v>
      </c>
      <c r="C60" s="18">
        <v>798500.1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466385117.88000005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466385117.88000005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156</v>
      </c>
      <c r="B86"/>
      <c r="C86"/>
      <c r="D86" s="34"/>
    </row>
    <row r="87" spans="1:16" ht="15" customHeight="1" x14ac:dyDescent="0.25">
      <c r="A87" t="s">
        <v>157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0q86ko+stsrcmRGYQNDQ/cv/rayO9SyAgrgF5fS/pRuwU6FC3n/6bXvV8lAtQBG5WnecqwqHXeXtMKTf1VXdqQ==" saltValue="L67iu8bfWQG95Ur1YumZLg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1:N1"/>
    <mergeCell ref="A2:N2"/>
    <mergeCell ref="A3:N3"/>
    <mergeCell ref="A4:N4"/>
    <mergeCell ref="A5:N5"/>
    <mergeCell ref="B6:C6"/>
    <mergeCell ref="D6:P6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49" max="16383" man="1"/>
    <brk id="8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281AF-10CA-4A11-BB30-4BECBF9BB383}"/>
</file>

<file path=customXml/itemProps3.xml><?xml version="1.0" encoding="utf-8"?>
<ds:datastoreItem xmlns:ds="http://schemas.openxmlformats.org/officeDocument/2006/customXml" ds:itemID="{3CC9D541-7125-4132-B005-DAEE2EA86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'OCTUBRE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cp:lastPrinted>2024-11-08T21:47:11Z</cp:lastPrinted>
  <dcterms:created xsi:type="dcterms:W3CDTF">2015-06-05T18:19:34Z</dcterms:created>
  <dcterms:modified xsi:type="dcterms:W3CDTF">2025-04-29T16:56:31Z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