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INFORMACION TRANSPARENCIA/RELACION DE PAGOS TRANSPARENCIA/"/>
    </mc:Choice>
  </mc:AlternateContent>
  <xr:revisionPtr revIDLastSave="226" documentId="8_{8DB6B055-2974-4A13-BF4C-B64BBBF42F5A}" xr6:coauthVersionLast="47" xr6:coauthVersionMax="47" xr10:uidLastSave="{CBCDCC4F-FDD6-44FF-A4CB-65B0A892DBE6}"/>
  <workbookProtection workbookAlgorithmName="SHA-512" workbookHashValue="yIsj3TpnaVMAQCuHgB4wkbOMeUufhe3PZy6b91Ff85knKg0C3gZmUAX+oWfnBm8rNZzRpuZGKTgaTlN2WUXh7Q==" workbookSaltValue="uX8RqJL79aObdd/qlNWV7A==" workbookSpinCount="100000" lockStructure="1"/>
  <bookViews>
    <workbookView xWindow="-120" yWindow="-120" windowWidth="20730" windowHeight="11160" xr2:uid="{F5CAF527-E9BE-4980-8E4A-055C15E35B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15" i="1"/>
  <c r="D42" i="1" s="1"/>
</calcChain>
</file>

<file path=xl/sharedStrings.xml><?xml version="1.0" encoding="utf-8"?>
<sst xmlns="http://schemas.openxmlformats.org/spreadsheetml/2006/main" count="64" uniqueCount="62">
  <si>
    <t>INSTITUTO TECNICO SUPERIOR COMUNITARIO</t>
  </si>
  <si>
    <t>FECHA</t>
  </si>
  <si>
    <t>Beneficiario</t>
  </si>
  <si>
    <t>Relacion de Pagos</t>
  </si>
  <si>
    <t>LIBRAMIENTOS</t>
  </si>
  <si>
    <t>EDEESTE</t>
  </si>
  <si>
    <t>Montos</t>
  </si>
  <si>
    <t>No. Doc</t>
  </si>
  <si>
    <t>CHEQUES</t>
  </si>
  <si>
    <t>REALIZADO POR:</t>
  </si>
  <si>
    <t>DEPT. CONTABILIDAD</t>
  </si>
  <si>
    <t>TOTAL</t>
  </si>
  <si>
    <t>TOTAL GENERAL</t>
  </si>
  <si>
    <t>005222</t>
  </si>
  <si>
    <t>Gestion Energetica e Industrial suaport Geisa</t>
  </si>
  <si>
    <t>1007-1</t>
  </si>
  <si>
    <t>1020-1</t>
  </si>
  <si>
    <t>Eco Petroleo Dominicana</t>
  </si>
  <si>
    <t>1030-1</t>
  </si>
  <si>
    <t>Aspedom</t>
  </si>
  <si>
    <t>1018-1</t>
  </si>
  <si>
    <t>Servicios Diversos Arnaud</t>
  </si>
  <si>
    <t>989-1</t>
  </si>
  <si>
    <t>Corporacion Estatel de Radio y Television</t>
  </si>
  <si>
    <t>1032-1</t>
  </si>
  <si>
    <t>Wind Telecom</t>
  </si>
  <si>
    <t>980-1</t>
  </si>
  <si>
    <t>Juancrys Tonner</t>
  </si>
  <si>
    <t>964-1</t>
  </si>
  <si>
    <t>Multiservi wvr</t>
  </si>
  <si>
    <t>960-1</t>
  </si>
  <si>
    <t>Burdiez y Compañía</t>
  </si>
  <si>
    <t>946-1</t>
  </si>
  <si>
    <t>Flow, SRL</t>
  </si>
  <si>
    <t>944-1</t>
  </si>
  <si>
    <t>Actualidades VD</t>
  </si>
  <si>
    <t>942-1</t>
  </si>
  <si>
    <t>Inversiones Tejeda Valera Interval</t>
  </si>
  <si>
    <t>940-1</t>
  </si>
  <si>
    <t>Grupo Astro</t>
  </si>
  <si>
    <t>936-1</t>
  </si>
  <si>
    <t>Offitek</t>
  </si>
  <si>
    <t>932-1</t>
  </si>
  <si>
    <t>930-1</t>
  </si>
  <si>
    <t>Comercializadora Sureña RC</t>
  </si>
  <si>
    <t>Supligensa</t>
  </si>
  <si>
    <t>Criscell Ulloa Distribution</t>
  </si>
  <si>
    <t>926-1</t>
  </si>
  <si>
    <t>Messi, SRL</t>
  </si>
  <si>
    <t>924-1</t>
  </si>
  <si>
    <t>Suplidora Renma</t>
  </si>
  <si>
    <t>912-1</t>
  </si>
  <si>
    <t>Claro</t>
  </si>
  <si>
    <t>911-1</t>
  </si>
  <si>
    <t>909-1</t>
  </si>
  <si>
    <t>907-1</t>
  </si>
  <si>
    <t>Lonssys Industrial Multiservicios</t>
  </si>
  <si>
    <t>905-1</t>
  </si>
  <si>
    <t>Margayu</t>
  </si>
  <si>
    <t>Mes de Octubre 2023</t>
  </si>
  <si>
    <t xml:space="preserve">Technology </t>
  </si>
  <si>
    <t>928-1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</si>
</sst>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164" fontId="7" fillId="0" borderId="9" xfId="0" applyNumberFormat="1" applyFont="1" applyBorder="1"/>
    <xf numFmtId="44" fontId="7" fillId="0" borderId="9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962024</xdr:colOff>
      <xdr:row>1</xdr:row>
      <xdr:rowOff>3810</xdr:rowOff>
    </xdr:from>
    <xdr:to>
      <xdr:col>2</xdr:col>
      <xdr:colOff>2190750</xdr:colOff>
      <xdr:row>7</xdr:row>
      <xdr:rowOff>92647</xdr:rowOff>
    </xdr:to>
    <xdr:pic>
      <xdr:nvPicPr>
        <xdr:cNvPr id="4" name="Imagen 3" descr="Inicio - Instituto Técnico Superior Comunitario">
          <a:extLst>
            <a:ext uri="{FF2B5EF4-FFF2-40B4-BE49-F238E27FC236}">
              <a16:creationId xmlns:a16="http://schemas.microsoft.com/office/drawing/2014/main" id="{BA5BF09A-C15C-08DE-6E93-D5F0DC79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49" y="194310"/>
          <a:ext cx="1228726" cy="1231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806E-7D1B-4657-A267-69EBEDAE0FB1}">
  <dimension ref="A8:D55"/>
  <sheetViews>
    <sheetView tabSelected="1" workbookViewId="0">
      <selection activeCell="C13" sqref="C13"/>
    </sheetView>
  </sheetViews>
  <sheetFormatPr baseColWidth="10" defaultRowHeight="15" x14ac:dyDescent="0.25"/>
  <cols>
    <col min="2" max="2" width="10.42578125" customWidth="1"/>
    <col min="3" max="3" width="50.5703125" customWidth="1"/>
    <col min="4" max="4" width="16.28515625" customWidth="1"/>
  </cols>
  <sheetData>
    <row r="8" spans="1:4" ht="15.75" thickBot="1" x14ac:dyDescent="0.3"/>
    <row r="9" spans="1:4" ht="15.75" x14ac:dyDescent="0.25">
      <c r="A9" s="13" t="s">
        <v>0</v>
      </c>
      <c r="B9" s="14"/>
      <c r="C9" s="14"/>
      <c r="D9" s="15"/>
    </row>
    <row r="10" spans="1:4" ht="15.75" x14ac:dyDescent="0.25">
      <c r="A10" s="16" t="s">
        <v>3</v>
      </c>
      <c r="B10" s="17"/>
      <c r="C10" s="17"/>
      <c r="D10" s="18"/>
    </row>
    <row r="11" spans="1:4" ht="20.25" x14ac:dyDescent="0.3">
      <c r="A11" s="19" t="s">
        <v>59</v>
      </c>
      <c r="B11" s="20"/>
      <c r="C11" s="20"/>
      <c r="D11" s="21"/>
    </row>
    <row r="12" spans="1:4" ht="18.75" x14ac:dyDescent="0.25">
      <c r="A12" s="1" t="s">
        <v>1</v>
      </c>
      <c r="B12" s="1" t="s">
        <v>7</v>
      </c>
      <c r="C12" s="1" t="s">
        <v>2</v>
      </c>
      <c r="D12" s="1" t="s">
        <v>6</v>
      </c>
    </row>
    <row r="13" spans="1:4" ht="18.75" x14ac:dyDescent="0.25">
      <c r="A13" s="1"/>
      <c r="B13" s="1"/>
      <c r="C13" s="3" t="s">
        <v>8</v>
      </c>
      <c r="D13" s="1"/>
    </row>
    <row r="14" spans="1:4" x14ac:dyDescent="0.25">
      <c r="A14" s="2">
        <v>45203</v>
      </c>
      <c r="B14" s="5" t="s">
        <v>13</v>
      </c>
      <c r="C14" s="8" t="s">
        <v>60</v>
      </c>
      <c r="D14" s="7">
        <v>375060</v>
      </c>
    </row>
    <row r="15" spans="1:4" x14ac:dyDescent="0.25">
      <c r="A15" s="2"/>
      <c r="B15" s="8"/>
      <c r="C15" s="9" t="s">
        <v>11</v>
      </c>
      <c r="D15" s="6">
        <f>SUM(D14:D14)</f>
        <v>375060</v>
      </c>
    </row>
    <row r="16" spans="1:4" x14ac:dyDescent="0.25">
      <c r="A16" s="2"/>
      <c r="B16" s="5"/>
      <c r="C16" s="3" t="s">
        <v>4</v>
      </c>
      <c r="D16" s="4"/>
    </row>
    <row r="17" spans="1:4" x14ac:dyDescent="0.25">
      <c r="A17" s="2">
        <v>45204</v>
      </c>
      <c r="B17" s="5" t="s">
        <v>57</v>
      </c>
      <c r="C17" s="8" t="s">
        <v>58</v>
      </c>
      <c r="D17" s="4">
        <v>184165.13</v>
      </c>
    </row>
    <row r="18" spans="1:4" x14ac:dyDescent="0.25">
      <c r="A18" s="2">
        <v>45204</v>
      </c>
      <c r="B18" s="5" t="s">
        <v>55</v>
      </c>
      <c r="C18" s="8" t="s">
        <v>56</v>
      </c>
      <c r="D18" s="4">
        <v>39530</v>
      </c>
    </row>
    <row r="19" spans="1:4" x14ac:dyDescent="0.25">
      <c r="A19" s="2">
        <v>45204</v>
      </c>
      <c r="B19" s="5" t="s">
        <v>54</v>
      </c>
      <c r="C19" s="8" t="s">
        <v>45</v>
      </c>
      <c r="D19" s="4">
        <v>123900</v>
      </c>
    </row>
    <row r="20" spans="1:4" x14ac:dyDescent="0.25">
      <c r="A20" s="2">
        <v>45204</v>
      </c>
      <c r="B20" s="5" t="s">
        <v>53</v>
      </c>
      <c r="C20" s="8" t="s">
        <v>5</v>
      </c>
      <c r="D20" s="4">
        <v>1812709.59</v>
      </c>
    </row>
    <row r="21" spans="1:4" x14ac:dyDescent="0.25">
      <c r="A21" s="2">
        <v>45205</v>
      </c>
      <c r="B21" s="5" t="s">
        <v>51</v>
      </c>
      <c r="C21" s="8" t="s">
        <v>52</v>
      </c>
      <c r="D21" s="4">
        <v>458561.61</v>
      </c>
    </row>
    <row r="22" spans="1:4" x14ac:dyDescent="0.25">
      <c r="A22" s="2">
        <v>45209</v>
      </c>
      <c r="B22" s="5" t="s">
        <v>49</v>
      </c>
      <c r="C22" s="8" t="s">
        <v>50</v>
      </c>
      <c r="D22" s="4">
        <v>126920.8</v>
      </c>
    </row>
    <row r="23" spans="1:4" x14ac:dyDescent="0.25">
      <c r="A23" s="2">
        <v>45209</v>
      </c>
      <c r="B23" s="5" t="s">
        <v>47</v>
      </c>
      <c r="C23" s="8" t="s">
        <v>48</v>
      </c>
      <c r="D23" s="4">
        <v>27364.2</v>
      </c>
    </row>
    <row r="24" spans="1:4" x14ac:dyDescent="0.25">
      <c r="A24" s="2">
        <v>45210</v>
      </c>
      <c r="B24" s="5" t="s">
        <v>61</v>
      </c>
      <c r="C24" s="8" t="s">
        <v>46</v>
      </c>
      <c r="D24" s="4">
        <v>419844</v>
      </c>
    </row>
    <row r="25" spans="1:4" x14ac:dyDescent="0.25">
      <c r="A25" s="2">
        <v>45210</v>
      </c>
      <c r="B25" s="5" t="s">
        <v>43</v>
      </c>
      <c r="C25" s="8" t="s">
        <v>45</v>
      </c>
      <c r="D25" s="4">
        <v>5805.6</v>
      </c>
    </row>
    <row r="26" spans="1:4" x14ac:dyDescent="0.25">
      <c r="A26" s="2">
        <v>45210</v>
      </c>
      <c r="B26" s="5" t="s">
        <v>42</v>
      </c>
      <c r="C26" s="8" t="s">
        <v>44</v>
      </c>
      <c r="D26" s="4">
        <v>30203.09</v>
      </c>
    </row>
    <row r="27" spans="1:4" x14ac:dyDescent="0.25">
      <c r="A27" s="2">
        <v>45211</v>
      </c>
      <c r="B27" s="5" t="s">
        <v>40</v>
      </c>
      <c r="C27" s="8" t="s">
        <v>41</v>
      </c>
      <c r="D27" s="4">
        <v>561821.54</v>
      </c>
    </row>
    <row r="28" spans="1:4" x14ac:dyDescent="0.25">
      <c r="A28" s="2">
        <v>45211</v>
      </c>
      <c r="B28" s="5" t="s">
        <v>38</v>
      </c>
      <c r="C28" s="8" t="s">
        <v>39</v>
      </c>
      <c r="D28" s="4">
        <v>40710</v>
      </c>
    </row>
    <row r="29" spans="1:4" x14ac:dyDescent="0.25">
      <c r="A29" s="2">
        <v>45212</v>
      </c>
      <c r="B29" s="5" t="s">
        <v>36</v>
      </c>
      <c r="C29" s="8" t="s">
        <v>37</v>
      </c>
      <c r="D29" s="4">
        <v>128384</v>
      </c>
    </row>
    <row r="30" spans="1:4" x14ac:dyDescent="0.25">
      <c r="A30" s="2">
        <v>45212</v>
      </c>
      <c r="B30" s="5" t="s">
        <v>34</v>
      </c>
      <c r="C30" s="8" t="s">
        <v>35</v>
      </c>
      <c r="D30" s="4">
        <v>65667</v>
      </c>
    </row>
    <row r="31" spans="1:4" x14ac:dyDescent="0.25">
      <c r="A31" s="2">
        <v>45212</v>
      </c>
      <c r="B31" s="5" t="s">
        <v>32</v>
      </c>
      <c r="C31" s="8" t="s">
        <v>33</v>
      </c>
      <c r="D31" s="4">
        <v>72398.899999999994</v>
      </c>
    </row>
    <row r="32" spans="1:4" x14ac:dyDescent="0.25">
      <c r="A32" s="2">
        <v>45218</v>
      </c>
      <c r="B32" s="5" t="s">
        <v>30</v>
      </c>
      <c r="C32" s="8" t="s">
        <v>31</v>
      </c>
      <c r="D32" s="4">
        <v>28389.62</v>
      </c>
    </row>
    <row r="33" spans="1:4" x14ac:dyDescent="0.25">
      <c r="A33" s="2">
        <v>45218</v>
      </c>
      <c r="B33" s="5" t="s">
        <v>28</v>
      </c>
      <c r="C33" s="8" t="s">
        <v>29</v>
      </c>
      <c r="D33" s="4">
        <v>201237.2</v>
      </c>
    </row>
    <row r="34" spans="1:4" x14ac:dyDescent="0.25">
      <c r="A34" s="2">
        <v>45222</v>
      </c>
      <c r="B34" s="5" t="s">
        <v>26</v>
      </c>
      <c r="C34" s="8" t="s">
        <v>27</v>
      </c>
      <c r="D34" s="4">
        <v>5097</v>
      </c>
    </row>
    <row r="35" spans="1:4" x14ac:dyDescent="0.25">
      <c r="A35" s="2">
        <v>45223</v>
      </c>
      <c r="B35" s="5" t="s">
        <v>22</v>
      </c>
      <c r="C35" s="8" t="s">
        <v>23</v>
      </c>
      <c r="D35" s="4">
        <v>45000</v>
      </c>
    </row>
    <row r="36" spans="1:4" x14ac:dyDescent="0.25">
      <c r="A36" s="2">
        <v>45225</v>
      </c>
      <c r="B36" s="5" t="s">
        <v>15</v>
      </c>
      <c r="C36" s="8" t="s">
        <v>14</v>
      </c>
      <c r="D36" s="4">
        <v>30406.07</v>
      </c>
    </row>
    <row r="37" spans="1:4" x14ac:dyDescent="0.25">
      <c r="A37" s="2">
        <v>45226</v>
      </c>
      <c r="B37" s="8" t="s">
        <v>20</v>
      </c>
      <c r="C37" s="8" t="s">
        <v>21</v>
      </c>
      <c r="D37" s="4">
        <v>55380</v>
      </c>
    </row>
    <row r="38" spans="1:4" x14ac:dyDescent="0.25">
      <c r="A38" s="2">
        <v>45229</v>
      </c>
      <c r="B38" s="8" t="s">
        <v>16</v>
      </c>
      <c r="C38" s="8" t="s">
        <v>17</v>
      </c>
      <c r="D38" s="4">
        <v>2532000</v>
      </c>
    </row>
    <row r="39" spans="1:4" x14ac:dyDescent="0.25">
      <c r="A39" s="2">
        <v>45229</v>
      </c>
      <c r="B39" s="8" t="s">
        <v>18</v>
      </c>
      <c r="C39" s="8" t="s">
        <v>19</v>
      </c>
      <c r="D39" s="4">
        <v>5900</v>
      </c>
    </row>
    <row r="40" spans="1:4" x14ac:dyDescent="0.25">
      <c r="A40" s="2">
        <v>45229</v>
      </c>
      <c r="B40" s="8" t="s">
        <v>24</v>
      </c>
      <c r="C40" s="8" t="s">
        <v>25</v>
      </c>
      <c r="D40" s="4">
        <v>179137.1</v>
      </c>
    </row>
    <row r="41" spans="1:4" x14ac:dyDescent="0.25">
      <c r="A41" s="10"/>
      <c r="B41" s="10"/>
      <c r="C41" s="9" t="s">
        <v>11</v>
      </c>
      <c r="D41" s="11">
        <f>SUM(D17:D40)</f>
        <v>7180532.4500000002</v>
      </c>
    </row>
    <row r="42" spans="1:4" x14ac:dyDescent="0.25">
      <c r="A42" s="10"/>
      <c r="B42" s="10"/>
      <c r="C42" s="9" t="s">
        <v>12</v>
      </c>
      <c r="D42" s="12">
        <f>+D15+D41</f>
        <v>7555592.4500000002</v>
      </c>
    </row>
    <row r="54" spans="1:3" x14ac:dyDescent="0.25">
      <c r="A54" s="22" t="s">
        <v>9</v>
      </c>
      <c r="B54" s="22"/>
      <c r="C54" s="22"/>
    </row>
    <row r="55" spans="1:3" x14ac:dyDescent="0.25">
      <c r="A55" s="23" t="s">
        <v>10</v>
      </c>
      <c r="B55" s="23"/>
      <c r="C55" s="23"/>
    </row>
  </sheetData>
  <sheetProtection algorithmName="SHA-512" hashValue="UNSXm396ekQOtvhWCytgL2uxWNBtH4TsU0Vxf69UpUufXndhOuQELB0D5Pk8UHqqzwLV6Lrts81fev4tMayRBw==" saltValue="zk07/DFKPEv89l9VKIvS0A==" spinCount="100000" sheet="1" formatCells="0" formatColumns="0" formatRows="0" insertColumns="0" insertRows="0" insertHyperlinks="0" deleteColumns="0" deleteRows="0" sort="0" autoFilter="0" pivotTables="0"/>
  <mergeCells count="5">
    <mergeCell ref="A9:D9"/>
    <mergeCell ref="A10:D10"/>
    <mergeCell ref="A11:D11"/>
    <mergeCell ref="A54:C54"/>
    <mergeCell ref="A55:C55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3" ma:contentTypeDescription="Crear nuevo documento." ma:contentTypeScope="" ma:versionID="199d7dd996aae24563418e9f30d29706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4e60b553f4490a4b593d7149ebd7ed82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C23A89-4538-47E0-BC74-8BD4123CE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36FADE-D0EE-4C77-A73A-5FD7B3E169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7679A9-48FD-4A77-9C1E-43AB2A49516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2023-11-15T15:21:30Z</cp:lastPrinted>
  <dcterms:created xsi:type="dcterms:W3CDTF">2023-10-17T15:42:34Z</dcterms:created>
  <dcterms:modified xsi:type="dcterms:W3CDTF">2023-11-15T15:49:46Z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